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Compressed\"/>
    </mc:Choice>
  </mc:AlternateContent>
  <xr:revisionPtr revIDLastSave="0" documentId="8_{A07172A7-DDF1-42E4-A3CC-354BB38727A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lah data" sheetId="1" r:id="rId1"/>
    <sheet name="complete" sheetId="2" r:id="rId2"/>
  </sheets>
  <calcPr calcId="191029"/>
</workbook>
</file>

<file path=xl/calcChain.xml><?xml version="1.0" encoding="utf-8"?>
<calcChain xmlns="http://schemas.openxmlformats.org/spreadsheetml/2006/main">
  <c r="B3" i="2" l="1"/>
  <c r="C49" i="1"/>
  <c r="C48" i="1"/>
  <c r="C47" i="1"/>
  <c r="C46" i="1"/>
  <c r="C43" i="1"/>
  <c r="C42" i="1"/>
  <c r="C41" i="1"/>
  <c r="C40" i="1"/>
  <c r="C37" i="1"/>
  <c r="C36" i="1"/>
  <c r="C35" i="1"/>
  <c r="C32" i="1"/>
  <c r="C31" i="1"/>
  <c r="C30" i="1"/>
  <c r="C27" i="1"/>
  <c r="C26" i="1"/>
  <c r="C25" i="1"/>
  <c r="C24" i="1"/>
  <c r="C23" i="1"/>
  <c r="C22" i="1"/>
  <c r="C21" i="1"/>
  <c r="C20" i="1"/>
  <c r="C19" i="1"/>
  <c r="C18" i="1"/>
  <c r="C17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<sst xmlns="http://schemas.openxmlformats.org/spreadsheetml/2006/main" count="741" uniqueCount="259">
  <si>
    <t>SmartPLS report</t>
  </si>
  <si>
    <t>Please cite the use of SmartPLS: Ringle, C. M., Wende, S., and Becker, J.-M. 2024. "SmartPLS 4." Bönningstedt: SmartPLS, https://www.smartpls.com.</t>
  </si>
  <si>
    <t>Final results</t>
  </si>
  <si>
    <t>Path coefficients</t>
  </si>
  <si>
    <t>Mean, STDEV, T values, p 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</si>
  <si>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</si>
  <si>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</si>
  <si>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</si>
  <si>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</si>
  <si>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</si>
  <si>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</si>
  <si>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BA -&gt; KP</t>
  </si>
  <si>
    <t>OCR -&gt; KP</t>
  </si>
  <si>
    <t>P -&gt; KP</t>
  </si>
  <si>
    <t>Confidence intervals</t>
  </si>
  <si>
    <t>2.5%</t>
  </si>
  <si>
    <t>97.5%</t>
  </si>
  <si>
    <t>Confidence intervals bias corrected</t>
  </si>
  <si>
    <t>Bias</t>
  </si>
  <si>
    <t>Intercepts</t>
  </si>
  <si>
    <t>The absence of this result is intentional and aligns with your model or chosen algorithm settings. (e.g., when you start bootstrapping, choose the 'Complete (slower)' option under 'Amount of results').</t>
  </si>
  <si>
    <t>Total indirect effects</t>
  </si>
  <si>
    <t>Specific indirect effects</t>
  </si>
  <si>
    <t>Total effects</t>
  </si>
  <si>
    <t>Outer loadings</t>
  </si>
  <si>
    <t>BA1 &lt;- BA</t>
  </si>
  <si>
    <t>BA2 &lt;- BA</t>
  </si>
  <si>
    <t>BA3 &lt;- BA</t>
  </si>
  <si>
    <t>BA4 &lt;- BA</t>
  </si>
  <si>
    <t>BA5 &lt;- BA</t>
  </si>
  <si>
    <t>KP1 &lt;- KP</t>
  </si>
  <si>
    <t>KP2 &lt;- KP</t>
  </si>
  <si>
    <t>KP3 &lt;- KP</t>
  </si>
  <si>
    <t>KP4 &lt;- KP</t>
  </si>
  <si>
    <t>KP5 &lt;- KP</t>
  </si>
  <si>
    <t>KP6 &lt;- KP</t>
  </si>
  <si>
    <t>OCR1 &lt;- OCR</t>
  </si>
  <si>
    <t>OCR2 &lt;- OCR</t>
  </si>
  <si>
    <t>OCR3 &lt;- OCR</t>
  </si>
  <si>
    <t>OCR4 &lt;- OCR</t>
  </si>
  <si>
    <t>P1 &lt;- P</t>
  </si>
  <si>
    <t>P2 &lt;- P</t>
  </si>
  <si>
    <t>P3 &lt;- P</t>
  </si>
  <si>
    <t>Outer weights</t>
  </si>
  <si>
    <t>Conditional direct effects</t>
  </si>
  <si>
    <t>Conditional indirect effects</t>
  </si>
  <si>
    <t>Quality criteria</t>
  </si>
  <si>
    <t>R-square</t>
  </si>
  <si>
    <t>R-square adjusted</t>
  </si>
  <si>
    <t>f-square</t>
  </si>
  <si>
    <t>Average variance extracted (AVE)</t>
  </si>
  <si>
    <t>Composite reliability (rho_c)</t>
  </si>
  <si>
    <t>Composite reliability (rho_a)</t>
  </si>
  <si>
    <t>Cronbach's alpha</t>
  </si>
  <si>
    <t>Heterotrait-monotrait ratio (HTMT)</t>
  </si>
  <si>
    <t>Latent variable correlations</t>
  </si>
  <si>
    <t>Outer model collinearity statistics (VIF)</t>
  </si>
  <si>
    <t>Inner model collinearity statistics (VIF)</t>
  </si>
  <si>
    <t>Model fit</t>
  </si>
  <si>
    <t>SRMR</t>
  </si>
  <si>
    <t>d_ULS</t>
  </si>
  <si>
    <t>d_G</t>
  </si>
  <si>
    <t>Algorithm</t>
  </si>
  <si>
    <t>Setting</t>
  </si>
  <si>
    <t>Data file</t>
  </si>
  <si>
    <t>msheet pls22</t>
  </si>
  <si>
    <t>Weighting vector</t>
  </si>
  <si>
    <t>-</t>
  </si>
  <si>
    <t>PLS-SEM algorithm</t>
  </si>
  <si>
    <t>Max. number of iterations</t>
  </si>
  <si>
    <t>3000</t>
  </si>
  <si>
    <t>Stop criterion</t>
  </si>
  <si>
    <t>10⁻⁷</t>
  </si>
  <si>
    <t>Use Lohmoeller settings?</t>
  </si>
  <si>
    <t>No</t>
  </si>
  <si>
    <t>Initial weights</t>
  </si>
  <si>
    <t>1.0</t>
  </si>
  <si>
    <t>Weighting scheme</t>
  </si>
  <si>
    <t>Path</t>
  </si>
  <si>
    <t>Type of results</t>
  </si>
  <si>
    <t>Standardized</t>
  </si>
  <si>
    <t>Vary copula by binary categories</t>
  </si>
  <si>
    <t>yes</t>
  </si>
  <si>
    <t>Bootstrapping</t>
  </si>
  <si>
    <t>Complexity</t>
  </si>
  <si>
    <t>Most important (faster)</t>
  </si>
  <si>
    <t>Save results per sample</t>
  </si>
  <si>
    <t>Confidence interval method</t>
  </si>
  <si>
    <t>Percentile bootstrap</t>
  </si>
  <si>
    <t>Parallel processing</t>
  </si>
  <si>
    <t>Yes</t>
  </si>
  <si>
    <t>Significance level</t>
  </si>
  <si>
    <t>0.05</t>
  </si>
  <si>
    <t>Test type</t>
  </si>
  <si>
    <t>Two tailed</t>
  </si>
  <si>
    <t>Samples</t>
  </si>
  <si>
    <t>5000</t>
  </si>
  <si>
    <t>Seed</t>
  </si>
  <si>
    <t>Fixed seed</t>
  </si>
  <si>
    <t>Construct outer weighting mode</t>
  </si>
  <si>
    <t>BA</t>
  </si>
  <si>
    <t>AUTOMATIC</t>
  </si>
  <si>
    <t>KP</t>
  </si>
  <si>
    <t>OCR</t>
  </si>
  <si>
    <t>P</t>
  </si>
  <si>
    <t>Execution log</t>
  </si>
  <si>
    <t>Reading score matrix of complete data set</t>
  </si>
  <si>
    <t>Calculating full data set.</t>
  </si>
  <si>
    <t>Calculating original sample.</t>
  </si>
  <si>
    <t>Running samples [5000 done]</t>
  </si>
  <si>
    <t>Calculating inner weights.</t>
  </si>
  <si>
    <t>Calculating indirect effects.</t>
  </si>
  <si>
    <t>Calculating specific indirect effects</t>
  </si>
  <si>
    <t>Calculating total effect.</t>
  </si>
  <si>
    <t>Calculating conditional direct effects</t>
  </si>
  <si>
    <t>Calculating conditional indirect effects</t>
  </si>
  <si>
    <t>Calculating outer weights.</t>
  </si>
  <si>
    <t>Calculating outer loadings.</t>
  </si>
  <si>
    <t>Calculating model decoration.</t>
  </si>
  <si>
    <t>All calculations done.</t>
  </si>
  <si>
    <t>Histograms</t>
  </si>
  <si>
    <t>Path coefficients histogram</t>
  </si>
  <si>
    <t>Indirect effects histogram</t>
  </si>
  <si>
    <t>Total effects histogram</t>
  </si>
  <si>
    <t>Outer weights histogram</t>
  </si>
  <si>
    <t>Model and data</t>
  </si>
  <si>
    <t>Inner model</t>
  </si>
  <si>
    <t>Outer model</t>
  </si>
  <si>
    <t>BA1</t>
  </si>
  <si>
    <t>BA2</t>
  </si>
  <si>
    <t>BA3</t>
  </si>
  <si>
    <t>BA4</t>
  </si>
  <si>
    <t>BA5</t>
  </si>
  <si>
    <t>KP1</t>
  </si>
  <si>
    <t>KP2</t>
  </si>
  <si>
    <t>KP3</t>
  </si>
  <si>
    <t>KP4</t>
  </si>
  <si>
    <t>KP5</t>
  </si>
  <si>
    <t>KP6</t>
  </si>
  <si>
    <t>OCR1</t>
  </si>
  <si>
    <t>OCR2</t>
  </si>
  <si>
    <t>OCR3</t>
  </si>
  <si>
    <t>OCR4</t>
  </si>
  <si>
    <t>P1</t>
  </si>
  <si>
    <t>P2</t>
  </si>
  <si>
    <t>P3</t>
  </si>
  <si>
    <t>Indicator data (original)</t>
  </si>
  <si>
    <t>Scores</t>
  </si>
  <si>
    <t>Case index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</si>
  <si>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</si>
  <si>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</si>
  <si>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</si>
  <si>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</si>
  <si>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</si>
  <si>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</si>
  <si>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</si>
  <si>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</si>
  <si>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</si>
  <si>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</si>
  <si>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</si>
  <si>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</si>
  <si>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</si>
  <si>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</si>
  <si>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</si>
  <si>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</si>
  <si>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</si>
  <si>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</si>
  <si>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</si>
  <si>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</si>
  <si>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</si>
  <si>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</si>
  <si>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</si>
  <si>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</si>
  <si>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</si>
  <si>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</si>
  <si>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</si>
  <si>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</si>
  <si>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</si>
  <si>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</si>
  <si>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</si>
  <si>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</si>
  <si>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</si>
  <si>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</si>
  <si>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</si>
  <si>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</si>
  <si>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</si>
  <si>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</si>
  <si>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</si>
  <si>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</si>
  <si>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</si>
  <si>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</si>
  <si>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</si>
  <si>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</si>
  <si>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</si>
  <si>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</si>
  <si>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</si>
  <si>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</si>
  <si>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</si>
  <si>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</si>
  <si>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</si>
  <si>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</si>
  <si>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</si>
  <si>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</si>
  <si>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</si>
  <si>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</si>
  <si>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</si>
  <si>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</si>
  <si>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</si>
  <si>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</si>
  <si>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</si>
  <si>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</si>
  <si>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</si>
  <si>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</si>
  <si>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</si>
  <si>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</si>
  <si>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</si>
  <si>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</si>
  <si>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</si>
  <si>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</si>
  <si>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</si>
  <si>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</si>
  <si>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</si>
  <si>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</si>
  <si>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</si>
  <si>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</si>
  <si>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</si>
  <si>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</si>
  <si>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</si>
  <si>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</si>
  <si>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</si>
  <si>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</si>
  <si>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</si>
  <si>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</si>
  <si>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</si>
  <si>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</si>
  <si>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</si>
  <si>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</si>
  <si>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</si>
  <si>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</si>
  <si>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</si>
  <si>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</si>
  <si>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</si>
  <si>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</si>
  <si>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</si>
  <si>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</si>
  <si>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Descriptives</t>
  </si>
  <si>
    <t>Mean</t>
  </si>
  <si>
    <t>Median</t>
  </si>
  <si>
    <t>Observed min</t>
  </si>
  <si>
    <t>Observed max</t>
  </si>
  <si>
    <t>Number of observations used</t>
  </si>
  <si>
    <t>Standard deviation</t>
  </si>
  <si>
    <t>Excess kurtosis</t>
  </si>
  <si>
    <t>Skewness</t>
  </si>
  <si>
    <t>Cramér-von Mises test statistic</t>
  </si>
  <si>
    <t>Cramér-von Mises p value</t>
  </si>
  <si>
    <t>Indicator data (standardized)</t>
  </si>
  <si>
    <t>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</si>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</sst>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</font>
    <font>
      <b/>
      <sz val="30"/>
      <color rgb="FF000000"/>
      <name val="Calibri"/>
    </font>
    <font>
      <i/>
      <sz val="11"/>
      <color rgb="FF000000"/>
      <name val="Calibri"/>
    </font>
    <font>
      <u/>
      <sz val="11"/>
      <color rgb="FF002366"/>
      <name val="Calibri"/>
    </font>
    <font>
      <b/>
      <u/>
      <sz val="14"/>
      <color rgb="FF000000"/>
      <name val="Calibri"/>
    </font>
    <font>
      <u/>
      <sz val="14"/>
      <color rgb="FF000000"/>
      <name val="Calibri"/>
    </font>
    <font>
      <u/>
      <sz val="13"/>
      <color rgb="FF000000"/>
      <name val="Calibri"/>
    </font>
    <font>
      <sz val="11"/>
      <color rgb="FFFFFFFF"/>
      <name val="Calibri"/>
    </font>
    <font>
      <sz val="11"/>
      <color rgb="FF006400"/>
      <name val="Calibri"/>
    </font>
    <font>
      <b/>
      <sz val="11"/>
      <color rgb="FF000000"/>
      <name val="Calibri"/>
    </font>
    <font>
      <sz val="11"/>
      <color rgb="FF8B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0" fontId="9" fillId="0" borderId="0" xfId="0" applyFont="1"/>
    <xf numFmtId="0" fontId="10" fillId="0" borderId="1" xfId="0" applyFont="1" applyBorder="1" applyAlignment="1">
      <alignment horizontal="righ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0</xdr:colOff>
      <xdr:row>3</xdr:row>
      <xdr:rowOff>0</xdr:rowOff>
    </xdr:from>
    <xdr:to>
      <xdr:col>25</xdr:col>
      <xdr:colOff>264109</xdr:colOff>
      <xdr:row>29</xdr:row>
      <xdr:rowOff>19050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934700" cy="4972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K49"/>
  <sheetViews>
    <sheetView tabSelected="1" zoomScale="75" zoomScaleNormal="75" workbookViewId="0"/>
  </sheetViews>
  <sheetFormatPr defaultRowHeight="15" x14ac:dyDescent="0.25"/>
  <cols>
    <col min="2" max="2" width="42.42578125" bestFit="1" customWidth="1"/>
    <col min="3" max="3" width="9.42578125" bestFit="1" customWidth="1"/>
  </cols>
  <sheetData>
    <row r="1" spans="2:11" ht="39" x14ac:dyDescent="0.6">
      <c r="B1" s="1" t="s">
        <v>0</v>
      </c>
    </row>
    <row r="2" spans="2:11" x14ac:dyDescent="0.25">
      <c r="B2" s="17" t="s">
        <v>1</v>
      </c>
      <c r="C2" s="18"/>
      <c r="D2" s="18"/>
      <c r="E2" s="18"/>
      <c r="F2" s="18"/>
      <c r="G2" s="18"/>
      <c r="H2" s="18"/>
      <c r="I2" s="18"/>
      <c r="J2" s="18"/>
      <c r="K2" s="18"/>
    </row>
    <row r="3" spans="2:11" ht="18.75" x14ac:dyDescent="0.3">
      <c r="C3" s="3" t="s">
        <v>258</v>
      </c>
    </row>
    <row r="4" spans="2:11" ht="15" customHeight="1" x14ac:dyDescent="0.25"/>
    <row r="5" spans="2:11" ht="18.75" x14ac:dyDescent="0.3">
      <c r="B5" s="3" t="s">
        <v>2</v>
      </c>
    </row>
    <row r="6" spans="2:11" ht="18.75" x14ac:dyDescent="0.3">
      <c r="B6" s="4" t="s">
        <v>3</v>
      </c>
      <c r="C6" s="16" t="str">
        <f>HYPERLINK("#'complete'!B8", "show")</f>
        <v>show</v>
      </c>
    </row>
    <row r="7" spans="2:11" ht="18.75" x14ac:dyDescent="0.3">
      <c r="B7" s="4" t="s">
        <v>19</v>
      </c>
      <c r="C7" s="16" t="str">
        <f>HYPERLINK("#'complete'!B34", "show")</f>
        <v>show</v>
      </c>
    </row>
    <row r="8" spans="2:11" ht="18.75" x14ac:dyDescent="0.3">
      <c r="B8" s="4" t="s">
        <v>21</v>
      </c>
      <c r="C8" s="16" t="str">
        <f>HYPERLINK("#'complete'!B39", "show")</f>
        <v>show</v>
      </c>
    </row>
    <row r="9" spans="2:11" ht="18.75" x14ac:dyDescent="0.3">
      <c r="B9" s="4" t="s">
        <v>22</v>
      </c>
      <c r="C9" s="16" t="str">
        <f>HYPERLINK("#'complete'!B44", "show")</f>
        <v>show</v>
      </c>
    </row>
    <row r="10" spans="2:11" ht="18.75" x14ac:dyDescent="0.3">
      <c r="B10" s="4" t="s">
        <v>23</v>
      </c>
      <c r="C10" s="16" t="str">
        <f>HYPERLINK("#'complete'!B49", "show")</f>
        <v>show</v>
      </c>
    </row>
    <row r="11" spans="2:11" ht="18.75" x14ac:dyDescent="0.3">
      <c r="B11" s="4" t="s">
        <v>24</v>
      </c>
      <c r="C11" s="16" t="str">
        <f>HYPERLINK("#'complete'!B75", "show")</f>
        <v>show</v>
      </c>
    </row>
    <row r="12" spans="2:11" ht="18.75" x14ac:dyDescent="0.3">
      <c r="B12" s="4" t="s">
        <v>43</v>
      </c>
      <c r="C12" s="16" t="str">
        <f>HYPERLINK("#'complete'!B146", "show")</f>
        <v>show</v>
      </c>
    </row>
    <row r="13" spans="2:11" ht="18.75" x14ac:dyDescent="0.3">
      <c r="B13" s="4" t="s">
        <v>44</v>
      </c>
      <c r="C13" s="16" t="str">
        <f>HYPERLINK("#'complete'!B217", "show")</f>
        <v>show</v>
      </c>
    </row>
    <row r="14" spans="2:11" ht="18.75" x14ac:dyDescent="0.3">
      <c r="B14" s="4" t="s">
        <v>45</v>
      </c>
      <c r="C14" s="16" t="str">
        <f>HYPERLINK("#'complete'!B222", "show")</f>
        <v>show</v>
      </c>
    </row>
    <row r="16" spans="2:11" ht="18.75" x14ac:dyDescent="0.3">
      <c r="B16" s="3" t="s">
        <v>46</v>
      </c>
    </row>
    <row r="17" spans="2:3" ht="18.75" x14ac:dyDescent="0.3">
      <c r="B17" s="4" t="s">
        <v>47</v>
      </c>
      <c r="C17" s="16" t="str">
        <f>HYPERLINK("#'complete'!B229", "show")</f>
        <v>show</v>
      </c>
    </row>
    <row r="18" spans="2:3" ht="18.75" x14ac:dyDescent="0.3">
      <c r="B18" s="4" t="s">
        <v>48</v>
      </c>
      <c r="C18" s="16" t="str">
        <f>HYPERLINK("#'complete'!B234", "show")</f>
        <v>show</v>
      </c>
    </row>
    <row r="19" spans="2:3" ht="18.75" x14ac:dyDescent="0.3">
      <c r="B19" s="4" t="s">
        <v>49</v>
      </c>
      <c r="C19" s="16" t="str">
        <f>HYPERLINK("#'complete'!B239", "show")</f>
        <v>show</v>
      </c>
    </row>
    <row r="20" spans="2:3" ht="18.75" x14ac:dyDescent="0.3">
      <c r="B20" s="4" t="s">
        <v>50</v>
      </c>
      <c r="C20" s="16" t="str">
        <f>HYPERLINK("#'complete'!B244", "show")</f>
        <v>show</v>
      </c>
    </row>
    <row r="21" spans="2:3" ht="18.75" x14ac:dyDescent="0.3">
      <c r="B21" s="4" t="s">
        <v>51</v>
      </c>
      <c r="C21" s="16" t="str">
        <f>HYPERLINK("#'complete'!B249", "show")</f>
        <v>show</v>
      </c>
    </row>
    <row r="22" spans="2:3" ht="18.75" x14ac:dyDescent="0.3">
      <c r="B22" s="4" t="s">
        <v>52</v>
      </c>
      <c r="C22" s="16" t="str">
        <f>HYPERLINK("#'complete'!B254", "show")</f>
        <v>show</v>
      </c>
    </row>
    <row r="23" spans="2:3" ht="18.75" x14ac:dyDescent="0.3">
      <c r="B23" s="4" t="s">
        <v>53</v>
      </c>
      <c r="C23" s="16" t="str">
        <f>HYPERLINK("#'complete'!B259", "show")</f>
        <v>show</v>
      </c>
    </row>
    <row r="24" spans="2:3" ht="18.75" x14ac:dyDescent="0.3">
      <c r="B24" s="4" t="s">
        <v>54</v>
      </c>
      <c r="C24" s="16" t="str">
        <f>HYPERLINK("#'complete'!B264", "show")</f>
        <v>show</v>
      </c>
    </row>
    <row r="25" spans="2:3" ht="18.75" x14ac:dyDescent="0.3">
      <c r="B25" s="4" t="s">
        <v>55</v>
      </c>
      <c r="C25" s="16" t="str">
        <f>HYPERLINK("#'complete'!B269", "show")</f>
        <v>show</v>
      </c>
    </row>
    <row r="26" spans="2:3" ht="18.75" x14ac:dyDescent="0.3">
      <c r="B26" s="4" t="s">
        <v>56</v>
      </c>
      <c r="C26" s="16" t="str">
        <f>HYPERLINK("#'complete'!B274", "show")</f>
        <v>show</v>
      </c>
    </row>
    <row r="27" spans="2:3" ht="18.75" x14ac:dyDescent="0.3">
      <c r="B27" s="4" t="s">
        <v>57</v>
      </c>
      <c r="C27" s="16" t="str">
        <f>HYPERLINK("#'complete'!B279", "show")</f>
        <v>show</v>
      </c>
    </row>
    <row r="29" spans="2:3" ht="18.75" x14ac:dyDescent="0.3">
      <c r="B29" s="3" t="s">
        <v>58</v>
      </c>
    </row>
    <row r="30" spans="2:3" ht="18.75" x14ac:dyDescent="0.3">
      <c r="B30" s="4" t="s">
        <v>59</v>
      </c>
      <c r="C30" s="16" t="str">
        <f>HYPERLINK("#'complete'!B286", "show")</f>
        <v>show</v>
      </c>
    </row>
    <row r="31" spans="2:3" ht="18.75" x14ac:dyDescent="0.3">
      <c r="B31" s="4" t="s">
        <v>60</v>
      </c>
      <c r="C31" s="16" t="str">
        <f>HYPERLINK("#'complete'!B291", "show")</f>
        <v>show</v>
      </c>
    </row>
    <row r="32" spans="2:3" ht="18.75" x14ac:dyDescent="0.3">
      <c r="B32" s="4" t="s">
        <v>61</v>
      </c>
      <c r="C32" s="16" t="str">
        <f>HYPERLINK("#'complete'!B296", "show")</f>
        <v>show</v>
      </c>
    </row>
    <row r="34" spans="2:3" ht="18.75" x14ac:dyDescent="0.3">
      <c r="B34" s="3" t="s">
        <v>62</v>
      </c>
    </row>
    <row r="35" spans="2:3" ht="18.75" x14ac:dyDescent="0.3">
      <c r="B35" s="4" t="s">
        <v>63</v>
      </c>
      <c r="C35" s="16" t="str">
        <f>HYPERLINK("#'complete'!B303", "show")</f>
        <v>show</v>
      </c>
    </row>
    <row r="36" spans="2:3" ht="18.75" x14ac:dyDescent="0.3">
      <c r="B36" s="4" t="s">
        <v>95</v>
      </c>
      <c r="C36" s="16" t="str">
        <f>HYPERLINK("#'complete'!B346", "show")</f>
        <v>show</v>
      </c>
    </row>
    <row r="37" spans="2:3" ht="18.75" x14ac:dyDescent="0.3">
      <c r="B37" s="4" t="s">
        <v>105</v>
      </c>
      <c r="C37" s="16" t="str">
        <f>HYPERLINK("#'complete'!B351", "show")</f>
        <v>show</v>
      </c>
    </row>
    <row r="39" spans="2:3" ht="18.75" x14ac:dyDescent="0.3">
      <c r="B39" s="3" t="s">
        <v>120</v>
      </c>
    </row>
    <row r="40" spans="2:3" ht="18.75" x14ac:dyDescent="0.3">
      <c r="B40" s="4" t="s">
        <v>121</v>
      </c>
      <c r="C40" s="16" t="str">
        <f>HYPERLINK("#'complete'!B371", "show")</f>
        <v>show</v>
      </c>
    </row>
    <row r="41" spans="2:3" ht="18.75" x14ac:dyDescent="0.3">
      <c r="B41" s="4" t="s">
        <v>122</v>
      </c>
      <c r="C41" s="16" t="str">
        <f>HYPERLINK("#'complete'!B373", "show")</f>
        <v>show</v>
      </c>
    </row>
    <row r="42" spans="2:3" ht="18.75" x14ac:dyDescent="0.3">
      <c r="B42" s="4" t="s">
        <v>123</v>
      </c>
      <c r="C42" s="16" t="str">
        <f>HYPERLINK("#'complete'!B375", "show")</f>
        <v>show</v>
      </c>
    </row>
    <row r="43" spans="2:3" ht="18.75" x14ac:dyDescent="0.3">
      <c r="B43" s="4" t="s">
        <v>124</v>
      </c>
      <c r="C43" s="16" t="str">
        <f>HYPERLINK("#'complete'!B377", "show")</f>
        <v>show</v>
      </c>
    </row>
    <row r="45" spans="2:3" ht="18.75" x14ac:dyDescent="0.3">
      <c r="B45" s="3" t="s">
        <v>125</v>
      </c>
    </row>
    <row r="46" spans="2:3" ht="18.75" x14ac:dyDescent="0.3">
      <c r="B46" s="4" t="s">
        <v>126</v>
      </c>
      <c r="C46" s="16" t="str">
        <f>HYPERLINK("#'complete'!B381", "show")</f>
        <v>show</v>
      </c>
    </row>
    <row r="47" spans="2:3" ht="18.75" x14ac:dyDescent="0.3">
      <c r="B47" s="4" t="s">
        <v>127</v>
      </c>
      <c r="C47" s="16" t="str">
        <f>HYPERLINK("#'complete'!B389", "show")</f>
        <v>show</v>
      </c>
    </row>
    <row r="48" spans="2:3" ht="18.75" x14ac:dyDescent="0.3">
      <c r="B48" s="4" t="s">
        <v>146</v>
      </c>
      <c r="C48" s="16" t="str">
        <f>HYPERLINK("#'complete'!B411", "show")</f>
        <v>show</v>
      </c>
    </row>
    <row r="49" spans="2:3" ht="18.75" x14ac:dyDescent="0.3">
      <c r="B49" s="4" t="s">
        <v>256</v>
      </c>
      <c r="C49" s="16" t="str">
        <f>HYPERLINK("#'complete'!B537", "show")</f>
        <v>show</v>
      </c>
    </row>
  </sheetData>
  <mergeCells count="1">
    <mergeCell ref="B2:K2"/>
  </mergeCells>
  <pageMargins left="0.7" right="0.7" top="0.75" bottom="0.75" header="0.3" footer="0.3"/>
  <pageSetup firstPageNumber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B1:T637"/>
  <sheetViews>
    <sheetView workbookViewId="0"/>
  </sheetViews>
  <sheetFormatPr defaultRowHeight="15" x14ac:dyDescent="0.25"/>
  <cols>
    <col min="2" max="2" width="202.42578125" bestFit="1" customWidth="1"/>
    <col min="3" max="3" width="24.42578125" bestFit="1" customWidth="1"/>
    <col min="4" max="4" width="20.42578125" bestFit="1" customWidth="1"/>
    <col min="5" max="5" width="27.42578125" bestFit="1" customWidth="1"/>
    <col min="6" max="6" width="25.42578125" bestFit="1" customWidth="1"/>
    <col min="7" max="7" width="28.42578125" bestFit="1" customWidth="1"/>
    <col min="8" max="9" width="21.42578125" bestFit="1" customWidth="1"/>
    <col min="10" max="10" width="22.42578125" bestFit="1" customWidth="1"/>
    <col min="11" max="11" width="32.42578125" bestFit="1" customWidth="1"/>
    <col min="12" max="12" width="25.42578125" bestFit="1" customWidth="1"/>
    <col min="13" max="17" width="21.42578125" bestFit="1" customWidth="1"/>
    <col min="18" max="18" width="22.42578125" bestFit="1" customWidth="1"/>
    <col min="19" max="19" width="20.42578125" bestFit="1" customWidth="1"/>
    <col min="20" max="20" width="21.42578125" bestFit="1" customWidth="1"/>
  </cols>
  <sheetData>
    <row r="1" spans="2:11" ht="39" x14ac:dyDescent="0.6">
      <c r="B1" s="1" t="s">
        <v>0</v>
      </c>
    </row>
    <row r="2" spans="2:11" x14ac:dyDescent="0.25">
      <c r="B2" s="17" t="s">
        <v>1</v>
      </c>
      <c r="C2" s="18"/>
      <c r="D2" s="18"/>
      <c r="E2" s="18"/>
      <c r="F2" s="18"/>
      <c r="G2" s="18"/>
      <c r="H2" s="18"/>
      <c r="I2" s="18"/>
      <c r="J2" s="18"/>
      <c r="K2" s="18"/>
    </row>
    <row r="3" spans="2:11" x14ac:dyDescent="0.25">
      <c r="B3" s="2" t="str">
        <f>HYPERLINK("#'Navigation'!A1", "back to navigation")</f>
        <v>back to navigation</v>
      </c>
    </row>
    <row r="6" spans="2:11" ht="18.75" x14ac:dyDescent="0.3">
      <c r="B6" s="3" t="s">
        <v>2</v>
      </c>
    </row>
    <row r="8" spans="2:11" ht="18.75" x14ac:dyDescent="0.3">
      <c r="B8" s="4" t="s">
        <v>3</v>
      </c>
    </row>
    <row r="10" spans="2:11" ht="17.25" x14ac:dyDescent="0.3">
      <c r="B10" s="5" t="s">
        <v>4</v>
      </c>
    </row>
    <row r="12" spans="2:11" x14ac:dyDescent="0.25">
      <c r="B12" s="6" t="s">
        <v>5</v>
      </c>
      <c r="C12" s="8" t="s">
        <v>6</v>
      </c>
      <c r="D12" s="8" t="s">
        <v>7</v>
      </c>
      <c r="E12" s="8" t="s">
        <v>8</v>
      </c>
      <c r="F12" s="8" t="s">
        <v>9</v>
      </c>
      <c r="G12" s="8" t="s">
        <v>10</v>
      </c>
    </row>
    <row r="13" spans="2:11" x14ac:dyDescent="0.25">
      <c r="B13" s="7" t="s">
        <v>11</v>
      </c>
      <c r="C13" s="10">
        <v>0.37903602145290888</v>
      </c>
      <c r="D13" s="10">
        <v>0.38245308651982629</v>
      </c>
      <c r="E13" s="10">
        <v>5.9658441724391768E-2</v>
      </c>
      <c r="F13" s="10">
        <v>6.3534348282841151</v>
      </c>
      <c r="G13" s="11">
        <v>2.2947688194108196E-10</v>
      </c>
    </row>
    <row r="14" spans="2:11" x14ac:dyDescent="0.25">
      <c r="B14" s="7" t="s">
        <v>12</v>
      </c>
      <c r="C14" s="10">
        <v>0.31536723001935307</v>
      </c>
      <c r="D14" s="10">
        <v>0.31583635455185677</v>
      </c>
      <c r="E14" s="10">
        <v>6.9272666540076216E-2</v>
      </c>
      <c r="F14" s="10">
        <v>4.5525493065422005</v>
      </c>
      <c r="G14" s="11">
        <v>5.4259871262729575E-6</v>
      </c>
    </row>
    <row r="15" spans="2:11" x14ac:dyDescent="0.25">
      <c r="B15" s="7" t="s">
        <v>13</v>
      </c>
      <c r="C15" s="10">
        <v>0.33880948133213712</v>
      </c>
      <c r="D15" s="10">
        <v>0.35677291899909386</v>
      </c>
      <c r="E15" s="10">
        <v>6.9316981968909522E-2</v>
      </c>
      <c r="F15" s="10">
        <v>4.8878279421354787</v>
      </c>
      <c r="G15" s="11">
        <v>1.0515305461922253E-6</v>
      </c>
    </row>
    <row r="18" spans="2:7" ht="17.25" x14ac:dyDescent="0.3">
      <c r="B18" s="5" t="s">
        <v>14</v>
      </c>
    </row>
    <row r="20" spans="2:7" x14ac:dyDescent="0.25">
      <c r="B20" s="6" t="s">
        <v>5</v>
      </c>
      <c r="C20" s="8" t="s">
        <v>6</v>
      </c>
      <c r="D20" s="8" t="s">
        <v>7</v>
      </c>
      <c r="E20" s="8" t="s">
        <v>15</v>
      </c>
      <c r="F20" s="8" t="s">
        <v>16</v>
      </c>
    </row>
    <row r="21" spans="2:7" x14ac:dyDescent="0.25">
      <c r="B21" s="7" t="s">
        <v>11</v>
      </c>
      <c r="C21" s="10">
        <v>0.37903602145290888</v>
      </c>
      <c r="D21" s="10">
        <v>0.38245308651982629</v>
      </c>
      <c r="E21" s="10">
        <v>0.25432409219980995</v>
      </c>
      <c r="F21" s="10">
        <v>0.49097432618501596</v>
      </c>
    </row>
    <row r="22" spans="2:7" x14ac:dyDescent="0.25">
      <c r="B22" s="7" t="s">
        <v>12</v>
      </c>
      <c r="C22" s="10">
        <v>0.31536723001935307</v>
      </c>
      <c r="D22" s="10">
        <v>0.31583635455185677</v>
      </c>
      <c r="E22" s="10">
        <v>0.17512933600718303</v>
      </c>
      <c r="F22" s="10">
        <v>0.44549212543213285</v>
      </c>
    </row>
    <row r="23" spans="2:7" x14ac:dyDescent="0.25">
      <c r="B23" s="7" t="s">
        <v>13</v>
      </c>
      <c r="C23" s="10">
        <v>0.33880948133213712</v>
      </c>
      <c r="D23" s="10">
        <v>0.35677291899909386</v>
      </c>
      <c r="E23" s="10">
        <v>0.21093942802809448</v>
      </c>
      <c r="F23" s="10">
        <v>0.48057952635944962</v>
      </c>
    </row>
    <row r="26" spans="2:7" ht="17.25" x14ac:dyDescent="0.3">
      <c r="B26" s="5" t="s">
        <v>17</v>
      </c>
    </row>
    <row r="28" spans="2:7" x14ac:dyDescent="0.25">
      <c r="B28" s="6" t="s">
        <v>5</v>
      </c>
      <c r="C28" s="8" t="s">
        <v>6</v>
      </c>
      <c r="D28" s="8" t="s">
        <v>7</v>
      </c>
      <c r="E28" s="8" t="s">
        <v>18</v>
      </c>
      <c r="F28" s="8" t="s">
        <v>15</v>
      </c>
      <c r="G28" s="8" t="s">
        <v>16</v>
      </c>
    </row>
    <row r="29" spans="2:7" x14ac:dyDescent="0.25">
      <c r="B29" s="7" t="s">
        <v>11</v>
      </c>
      <c r="C29" s="10">
        <v>0.37903602145290888</v>
      </c>
      <c r="D29" s="10">
        <v>0.38245308651982629</v>
      </c>
      <c r="E29" s="10">
        <v>3.417065066917413E-3</v>
      </c>
      <c r="F29" s="10">
        <v>0.2375626305329491</v>
      </c>
      <c r="G29" s="10">
        <v>0.47829369687078738</v>
      </c>
    </row>
    <row r="30" spans="2:7" x14ac:dyDescent="0.25">
      <c r="B30" s="7" t="s">
        <v>12</v>
      </c>
      <c r="C30" s="10">
        <v>0.31536723001935307</v>
      </c>
      <c r="D30" s="10">
        <v>0.31583635455185677</v>
      </c>
      <c r="E30" s="10">
        <v>4.6912453250369524E-4</v>
      </c>
      <c r="F30" s="10">
        <v>0.1733282380692856</v>
      </c>
      <c r="G30" s="10">
        <v>0.44377219242827731</v>
      </c>
    </row>
    <row r="31" spans="2:7" x14ac:dyDescent="0.25">
      <c r="B31" s="7" t="s">
        <v>13</v>
      </c>
      <c r="C31" s="10">
        <v>0.33880948133213712</v>
      </c>
      <c r="D31" s="10">
        <v>0.35677291899909386</v>
      </c>
      <c r="E31" s="10">
        <v>1.7963437666956739E-2</v>
      </c>
      <c r="F31" s="10">
        <v>0.12986332603823009</v>
      </c>
      <c r="G31" s="10">
        <v>0.44364468538175694</v>
      </c>
    </row>
    <row r="34" spans="2:2" ht="18.75" x14ac:dyDescent="0.3">
      <c r="B34" s="4" t="s">
        <v>19</v>
      </c>
    </row>
    <row r="36" spans="2:2" x14ac:dyDescent="0.25">
      <c r="B36" s="12" t="s">
        <v>20</v>
      </c>
    </row>
    <row r="39" spans="2:2" ht="18.75" x14ac:dyDescent="0.3">
      <c r="B39" s="4" t="s">
        <v>21</v>
      </c>
    </row>
    <row r="41" spans="2:2" x14ac:dyDescent="0.25">
      <c r="B41" s="12" t="s">
        <v>20</v>
      </c>
    </row>
    <row r="44" spans="2:2" ht="18.75" x14ac:dyDescent="0.3">
      <c r="B44" s="4" t="s">
        <v>22</v>
      </c>
    </row>
    <row r="46" spans="2:2" x14ac:dyDescent="0.25">
      <c r="B46" s="12" t="s">
        <v>20</v>
      </c>
    </row>
    <row r="49" spans="2:7" ht="18.75" x14ac:dyDescent="0.3">
      <c r="B49" s="4" t="s">
        <v>23</v>
      </c>
    </row>
    <row r="51" spans="2:7" ht="17.25" x14ac:dyDescent="0.3">
      <c r="B51" s="5" t="s">
        <v>4</v>
      </c>
    </row>
    <row r="53" spans="2:7" x14ac:dyDescent="0.25">
      <c r="B53" s="6" t="s">
        <v>5</v>
      </c>
      <c r="C53" s="8" t="s">
        <v>6</v>
      </c>
      <c r="D53" s="8" t="s">
        <v>7</v>
      </c>
      <c r="E53" s="8" t="s">
        <v>8</v>
      </c>
      <c r="F53" s="8" t="s">
        <v>9</v>
      </c>
      <c r="G53" s="8" t="s">
        <v>10</v>
      </c>
    </row>
    <row r="54" spans="2:7" x14ac:dyDescent="0.25">
      <c r="B54" s="7" t="s">
        <v>11</v>
      </c>
      <c r="C54" s="10">
        <v>0.37903602145290877</v>
      </c>
      <c r="D54" s="10">
        <v>0.38245308651982635</v>
      </c>
      <c r="E54" s="10">
        <v>5.9658441724391782E-2</v>
      </c>
      <c r="F54" s="10">
        <v>6.3534348282841115</v>
      </c>
      <c r="G54" s="11">
        <v>2.2947688194108196E-10</v>
      </c>
    </row>
    <row r="55" spans="2:7" x14ac:dyDescent="0.25">
      <c r="B55" s="7" t="s">
        <v>12</v>
      </c>
      <c r="C55" s="10">
        <v>0.31536723001935302</v>
      </c>
      <c r="D55" s="10">
        <v>0.31583635455185677</v>
      </c>
      <c r="E55" s="10">
        <v>6.9272666540076216E-2</v>
      </c>
      <c r="F55" s="10">
        <v>4.5525493065421996</v>
      </c>
      <c r="G55" s="11">
        <v>5.4259871262729575E-6</v>
      </c>
    </row>
    <row r="56" spans="2:7" x14ac:dyDescent="0.25">
      <c r="B56" s="7" t="s">
        <v>13</v>
      </c>
      <c r="C56" s="10">
        <v>0.33880948133213706</v>
      </c>
      <c r="D56" s="10">
        <v>0.35677291899909391</v>
      </c>
      <c r="E56" s="10">
        <v>6.9316981968909508E-2</v>
      </c>
      <c r="F56" s="10">
        <v>4.8878279421354787</v>
      </c>
      <c r="G56" s="11">
        <v>1.0515305461922253E-6</v>
      </c>
    </row>
    <row r="59" spans="2:7" ht="17.25" x14ac:dyDescent="0.3">
      <c r="B59" s="5" t="s">
        <v>14</v>
      </c>
    </row>
    <row r="61" spans="2:7" x14ac:dyDescent="0.25">
      <c r="B61" s="6" t="s">
        <v>5</v>
      </c>
      <c r="C61" s="8" t="s">
        <v>6</v>
      </c>
      <c r="D61" s="8" t="s">
        <v>7</v>
      </c>
      <c r="E61" s="8" t="s">
        <v>15</v>
      </c>
      <c r="F61" s="8" t="s">
        <v>16</v>
      </c>
    </row>
    <row r="62" spans="2:7" x14ac:dyDescent="0.25">
      <c r="B62" s="7" t="s">
        <v>11</v>
      </c>
      <c r="C62" s="10">
        <v>0.37903602145290877</v>
      </c>
      <c r="D62" s="10">
        <v>0.38245308651982635</v>
      </c>
      <c r="E62" s="10">
        <v>0.25432409219981011</v>
      </c>
      <c r="F62" s="10">
        <v>0.49097432618501585</v>
      </c>
    </row>
    <row r="63" spans="2:7" x14ac:dyDescent="0.25">
      <c r="B63" s="7" t="s">
        <v>12</v>
      </c>
      <c r="C63" s="10">
        <v>0.31536723001935302</v>
      </c>
      <c r="D63" s="10">
        <v>0.31583635455185677</v>
      </c>
      <c r="E63" s="10">
        <v>0.17512933600718308</v>
      </c>
      <c r="F63" s="10">
        <v>0.4454921254321329</v>
      </c>
    </row>
    <row r="64" spans="2:7" x14ac:dyDescent="0.25">
      <c r="B64" s="7" t="s">
        <v>13</v>
      </c>
      <c r="C64" s="10">
        <v>0.33880948133213706</v>
      </c>
      <c r="D64" s="10">
        <v>0.35677291899909391</v>
      </c>
      <c r="E64" s="10">
        <v>0.21093942802809454</v>
      </c>
      <c r="F64" s="10">
        <v>0.48057952635944956</v>
      </c>
    </row>
    <row r="67" spans="2:7" ht="17.25" x14ac:dyDescent="0.3">
      <c r="B67" s="5" t="s">
        <v>17</v>
      </c>
    </row>
    <row r="69" spans="2:7" x14ac:dyDescent="0.25">
      <c r="B69" s="6" t="s">
        <v>5</v>
      </c>
      <c r="C69" s="8" t="s">
        <v>6</v>
      </c>
      <c r="D69" s="8" t="s">
        <v>7</v>
      </c>
      <c r="E69" s="8" t="s">
        <v>18</v>
      </c>
      <c r="F69" s="8" t="s">
        <v>15</v>
      </c>
      <c r="G69" s="8" t="s">
        <v>16</v>
      </c>
    </row>
    <row r="70" spans="2:7" x14ac:dyDescent="0.25">
      <c r="B70" s="7" t="s">
        <v>11</v>
      </c>
      <c r="C70" s="10">
        <v>0.37903602145290877</v>
      </c>
      <c r="D70" s="10">
        <v>0.38245308651982635</v>
      </c>
      <c r="E70" s="10">
        <v>3.4170650669175795E-3</v>
      </c>
      <c r="F70" s="10">
        <v>0.23756263053294915</v>
      </c>
      <c r="G70" s="10">
        <v>0.47829369687078738</v>
      </c>
    </row>
    <row r="71" spans="2:7" x14ac:dyDescent="0.25">
      <c r="B71" s="7" t="s">
        <v>12</v>
      </c>
      <c r="C71" s="10">
        <v>0.31536723001935302</v>
      </c>
      <c r="D71" s="10">
        <v>0.31583635455185677</v>
      </c>
      <c r="E71" s="10">
        <v>4.6912453250375075E-4</v>
      </c>
      <c r="F71" s="10">
        <v>0.17332823806928563</v>
      </c>
      <c r="G71" s="10">
        <v>0.44377219242827726</v>
      </c>
    </row>
    <row r="72" spans="2:7" x14ac:dyDescent="0.25">
      <c r="B72" s="7" t="s">
        <v>13</v>
      </c>
      <c r="C72" s="10">
        <v>0.33880948133213706</v>
      </c>
      <c r="D72" s="10">
        <v>0.35677291899909391</v>
      </c>
      <c r="E72" s="10">
        <v>1.796343766695685E-2</v>
      </c>
      <c r="F72" s="10">
        <v>0.12986332603823006</v>
      </c>
      <c r="G72" s="10">
        <v>0.44364468538175722</v>
      </c>
    </row>
    <row r="75" spans="2:7" ht="18.75" x14ac:dyDescent="0.3">
      <c r="B75" s="4" t="s">
        <v>24</v>
      </c>
    </row>
    <row r="77" spans="2:7" ht="17.25" x14ac:dyDescent="0.3">
      <c r="B77" s="5" t="s">
        <v>4</v>
      </c>
    </row>
    <row r="79" spans="2:7" x14ac:dyDescent="0.25">
      <c r="B79" s="6" t="s">
        <v>5</v>
      </c>
      <c r="C79" s="8" t="s">
        <v>6</v>
      </c>
      <c r="D79" s="8" t="s">
        <v>7</v>
      </c>
      <c r="E79" s="8" t="s">
        <v>8</v>
      </c>
      <c r="F79" s="8" t="s">
        <v>9</v>
      </c>
      <c r="G79" s="8" t="s">
        <v>10</v>
      </c>
    </row>
    <row r="80" spans="2:7" x14ac:dyDescent="0.25">
      <c r="B80" s="7" t="s">
        <v>25</v>
      </c>
      <c r="C80" s="10">
        <v>0.78567022826666355</v>
      </c>
      <c r="D80" s="10">
        <v>0.77403907609787992</v>
      </c>
      <c r="E80" s="10">
        <v>0.10176227475362984</v>
      </c>
      <c r="F80" s="10">
        <v>7.720643334367276</v>
      </c>
      <c r="G80" s="11">
        <v>5.6843418860808015E-14</v>
      </c>
    </row>
    <row r="81" spans="2:7" x14ac:dyDescent="0.25">
      <c r="B81" s="7" t="s">
        <v>26</v>
      </c>
      <c r="C81" s="10">
        <v>0.72330397009730107</v>
      </c>
      <c r="D81" s="10">
        <v>0.71540337645477359</v>
      </c>
      <c r="E81" s="10">
        <v>0.1098646900247663</v>
      </c>
      <c r="F81" s="10">
        <v>6.5835890488040327</v>
      </c>
      <c r="G81" s="11">
        <v>5.0647486204979941E-11</v>
      </c>
    </row>
    <row r="82" spans="2:7" x14ac:dyDescent="0.25">
      <c r="B82" s="7" t="s">
        <v>27</v>
      </c>
      <c r="C82" s="10">
        <v>0.73123374534361152</v>
      </c>
      <c r="D82" s="10">
        <v>0.74255804340679987</v>
      </c>
      <c r="E82" s="10">
        <v>0.11398771404775332</v>
      </c>
      <c r="F82" s="10">
        <v>6.4150224561681526</v>
      </c>
      <c r="G82" s="11">
        <v>1.538751348562073E-10</v>
      </c>
    </row>
    <row r="83" spans="2:7" x14ac:dyDescent="0.25">
      <c r="B83" s="7" t="s">
        <v>28</v>
      </c>
      <c r="C83" s="10">
        <v>0.78071782133568901</v>
      </c>
      <c r="D83" s="10">
        <v>0.78238093909652595</v>
      </c>
      <c r="E83" s="10">
        <v>6.7645246716157084E-2</v>
      </c>
      <c r="F83" s="10">
        <v>11.541355220591049</v>
      </c>
      <c r="G83" s="11">
        <v>5.6843418860808015E-14</v>
      </c>
    </row>
    <row r="84" spans="2:7" x14ac:dyDescent="0.25">
      <c r="B84" s="7" t="s">
        <v>29</v>
      </c>
      <c r="C84" s="10">
        <v>0.81224774721128989</v>
      </c>
      <c r="D84" s="10">
        <v>0.80644766142153723</v>
      </c>
      <c r="E84" s="10">
        <v>6.566989907269298E-2</v>
      </c>
      <c r="F84" s="10">
        <v>12.368646193778616</v>
      </c>
      <c r="G84" s="11">
        <v>5.6843418860808015E-14</v>
      </c>
    </row>
    <row r="85" spans="2:7" x14ac:dyDescent="0.25">
      <c r="B85" s="7" t="s">
        <v>30</v>
      </c>
      <c r="C85" s="10">
        <v>0.92099753763016345</v>
      </c>
      <c r="D85" s="10">
        <v>0.91922314026395124</v>
      </c>
      <c r="E85" s="10">
        <v>2.5659832969864824E-2</v>
      </c>
      <c r="F85" s="10">
        <v>35.892577270935185</v>
      </c>
      <c r="G85" s="11">
        <v>5.6843418860808015E-14</v>
      </c>
    </row>
    <row r="86" spans="2:7" x14ac:dyDescent="0.25">
      <c r="B86" s="7" t="s">
        <v>31</v>
      </c>
      <c r="C86" s="10">
        <v>0.8272015348711721</v>
      </c>
      <c r="D86" s="10">
        <v>0.81745477661038035</v>
      </c>
      <c r="E86" s="10">
        <v>6.0377172344586873E-2</v>
      </c>
      <c r="F86" s="10">
        <v>13.700567660739996</v>
      </c>
      <c r="G86" s="11">
        <v>5.6843418860808015E-14</v>
      </c>
    </row>
    <row r="87" spans="2:7" x14ac:dyDescent="0.25">
      <c r="B87" s="7" t="s">
        <v>32</v>
      </c>
      <c r="C87" s="10">
        <v>0.76917630683001015</v>
      </c>
      <c r="D87" s="10">
        <v>0.75131349306049688</v>
      </c>
      <c r="E87" s="10">
        <v>8.6092797248708636E-2</v>
      </c>
      <c r="F87" s="10">
        <v>8.9342701295670537</v>
      </c>
      <c r="G87" s="11">
        <v>5.6843418860808015E-14</v>
      </c>
    </row>
    <row r="88" spans="2:7" x14ac:dyDescent="0.25">
      <c r="B88" s="7" t="s">
        <v>33</v>
      </c>
      <c r="C88" s="10">
        <v>0.71500398904397877</v>
      </c>
      <c r="D88" s="10">
        <v>0.6981387370235238</v>
      </c>
      <c r="E88" s="10">
        <v>0.10979399678069274</v>
      </c>
      <c r="F88" s="10">
        <v>6.5122320892658507</v>
      </c>
      <c r="G88" s="11">
        <v>8.1342932389816269E-11</v>
      </c>
    </row>
    <row r="89" spans="2:7" x14ac:dyDescent="0.25">
      <c r="B89" s="7" t="s">
        <v>34</v>
      </c>
      <c r="C89" s="10">
        <v>0.92099753763016345</v>
      </c>
      <c r="D89" s="10">
        <v>0.91922314026395124</v>
      </c>
      <c r="E89" s="10">
        <v>2.5659832969864824E-2</v>
      </c>
      <c r="F89" s="10">
        <v>35.892577270935185</v>
      </c>
      <c r="G89" s="11">
        <v>5.6843418860808015E-14</v>
      </c>
    </row>
    <row r="90" spans="2:7" x14ac:dyDescent="0.25">
      <c r="B90" s="7" t="s">
        <v>35</v>
      </c>
      <c r="C90" s="10">
        <v>0.75101280167381912</v>
      </c>
      <c r="D90" s="10">
        <v>0.73759755721327835</v>
      </c>
      <c r="E90" s="10">
        <v>0.10300876557842283</v>
      </c>
      <c r="F90" s="10">
        <v>7.290765960126536</v>
      </c>
      <c r="G90" s="11">
        <v>3.979039320256561E-13</v>
      </c>
    </row>
    <row r="91" spans="2:7" x14ac:dyDescent="0.25">
      <c r="B91" s="7" t="s">
        <v>36</v>
      </c>
      <c r="C91" s="10">
        <v>0.9016438780365531</v>
      </c>
      <c r="D91" s="10">
        <v>0.89119822988961261</v>
      </c>
      <c r="E91" s="10">
        <v>6.6803218482385199E-2</v>
      </c>
      <c r="F91" s="10">
        <v>13.497012546997272</v>
      </c>
      <c r="G91" s="11">
        <v>5.6843418860808015E-14</v>
      </c>
    </row>
    <row r="92" spans="2:7" x14ac:dyDescent="0.25">
      <c r="B92" s="7" t="s">
        <v>37</v>
      </c>
      <c r="C92" s="10">
        <v>0.76038945283559545</v>
      </c>
      <c r="D92" s="10">
        <v>0.75800858035711893</v>
      </c>
      <c r="E92" s="10">
        <v>7.1754042917752683E-2</v>
      </c>
      <c r="F92" s="10">
        <v>10.597165287357868</v>
      </c>
      <c r="G92" s="11">
        <v>5.6843418860808015E-14</v>
      </c>
    </row>
    <row r="93" spans="2:7" x14ac:dyDescent="0.25">
      <c r="B93" s="7" t="s">
        <v>38</v>
      </c>
      <c r="C93" s="10">
        <v>0.7191687433780396</v>
      </c>
      <c r="D93" s="10">
        <v>0.71825423670015676</v>
      </c>
      <c r="E93" s="10">
        <v>8.9908010151743656E-2</v>
      </c>
      <c r="F93" s="10">
        <v>7.9989396068743073</v>
      </c>
      <c r="G93" s="11">
        <v>5.6843418860808015E-14</v>
      </c>
    </row>
    <row r="94" spans="2:7" x14ac:dyDescent="0.25">
      <c r="B94" s="7" t="s">
        <v>39</v>
      </c>
      <c r="C94" s="10">
        <v>0.9016438780365531</v>
      </c>
      <c r="D94" s="10">
        <v>0.89119822988961261</v>
      </c>
      <c r="E94" s="10">
        <v>6.6803218482385199E-2</v>
      </c>
      <c r="F94" s="10">
        <v>13.497012546997272</v>
      </c>
      <c r="G94" s="11">
        <v>5.6843418860808015E-14</v>
      </c>
    </row>
    <row r="95" spans="2:7" x14ac:dyDescent="0.25">
      <c r="B95" s="7" t="s">
        <v>40</v>
      </c>
      <c r="C95" s="10">
        <v>0.87973182773358294</v>
      </c>
      <c r="D95" s="10">
        <v>0.85078152958892317</v>
      </c>
      <c r="E95" s="10">
        <v>9.1220462565739097E-2</v>
      </c>
      <c r="F95" s="10">
        <v>9.6440184909125399</v>
      </c>
      <c r="G95" s="11">
        <v>5.6843418860808015E-14</v>
      </c>
    </row>
    <row r="96" spans="2:7" x14ac:dyDescent="0.25">
      <c r="B96" s="7" t="s">
        <v>41</v>
      </c>
      <c r="C96" s="10">
        <v>0.8382625438100475</v>
      </c>
      <c r="D96" s="10">
        <v>0.83070267133418074</v>
      </c>
      <c r="E96" s="10">
        <v>0.10107867646150984</v>
      </c>
      <c r="F96" s="10">
        <v>8.2931689764383982</v>
      </c>
      <c r="G96" s="11">
        <v>5.6843418860808015E-14</v>
      </c>
    </row>
    <row r="97" spans="2:7" x14ac:dyDescent="0.25">
      <c r="B97" s="7" t="s">
        <v>42</v>
      </c>
      <c r="C97" s="10">
        <v>0.72118741521499019</v>
      </c>
      <c r="D97" s="10">
        <v>0.69863135139819565</v>
      </c>
      <c r="E97" s="10">
        <v>0.14444468323271584</v>
      </c>
      <c r="F97" s="10">
        <v>4.9928276975974262</v>
      </c>
      <c r="G97" s="11">
        <v>6.1530755601779674E-7</v>
      </c>
    </row>
    <row r="100" spans="2:7" ht="17.25" x14ac:dyDescent="0.3">
      <c r="B100" s="5" t="s">
        <v>14</v>
      </c>
    </row>
    <row r="102" spans="2:7" x14ac:dyDescent="0.25">
      <c r="B102" s="6" t="s">
        <v>5</v>
      </c>
      <c r="C102" s="8" t="s">
        <v>6</v>
      </c>
      <c r="D102" s="8" t="s">
        <v>7</v>
      </c>
      <c r="E102" s="8" t="s">
        <v>15</v>
      </c>
      <c r="F102" s="8" t="s">
        <v>16</v>
      </c>
    </row>
    <row r="103" spans="2:7" x14ac:dyDescent="0.25">
      <c r="B103" s="7" t="s">
        <v>25</v>
      </c>
      <c r="C103" s="10">
        <v>0.78567022826666355</v>
      </c>
      <c r="D103" s="10">
        <v>0.77403907609787992</v>
      </c>
      <c r="E103" s="10">
        <v>0.53441653546781431</v>
      </c>
      <c r="F103" s="10">
        <v>0.91797700628762957</v>
      </c>
    </row>
    <row r="104" spans="2:7" x14ac:dyDescent="0.25">
      <c r="B104" s="7" t="s">
        <v>26</v>
      </c>
      <c r="C104" s="10">
        <v>0.72330397009730107</v>
      </c>
      <c r="D104" s="10">
        <v>0.71540337645477359</v>
      </c>
      <c r="E104" s="10">
        <v>0.45802887061579933</v>
      </c>
      <c r="F104" s="10">
        <v>0.87693124585107363</v>
      </c>
    </row>
    <row r="105" spans="2:7" x14ac:dyDescent="0.25">
      <c r="B105" s="7" t="s">
        <v>27</v>
      </c>
      <c r="C105" s="10">
        <v>0.73123374534361152</v>
      </c>
      <c r="D105" s="10">
        <v>0.74255804340679987</v>
      </c>
      <c r="E105" s="10">
        <v>0.50278791925235833</v>
      </c>
      <c r="F105" s="10">
        <v>0.90870729267088901</v>
      </c>
    </row>
    <row r="106" spans="2:7" x14ac:dyDescent="0.25">
      <c r="B106" s="7" t="s">
        <v>28</v>
      </c>
      <c r="C106" s="10">
        <v>0.78071782133568901</v>
      </c>
      <c r="D106" s="10">
        <v>0.78238093909652595</v>
      </c>
      <c r="E106" s="10">
        <v>0.62746210636098798</v>
      </c>
      <c r="F106" s="10">
        <v>0.8864818999013564</v>
      </c>
    </row>
    <row r="107" spans="2:7" x14ac:dyDescent="0.25">
      <c r="B107" s="7" t="s">
        <v>29</v>
      </c>
      <c r="C107" s="10">
        <v>0.81224774721128989</v>
      </c>
      <c r="D107" s="10">
        <v>0.80644766142153723</v>
      </c>
      <c r="E107" s="10">
        <v>0.65469526327907768</v>
      </c>
      <c r="F107" s="10">
        <v>0.90485568814917261</v>
      </c>
    </row>
    <row r="108" spans="2:7" x14ac:dyDescent="0.25">
      <c r="B108" s="7" t="s">
        <v>30</v>
      </c>
      <c r="C108" s="10">
        <v>0.92099753763016345</v>
      </c>
      <c r="D108" s="10">
        <v>0.91922314026395124</v>
      </c>
      <c r="E108" s="10">
        <v>0.8538455371820427</v>
      </c>
      <c r="F108" s="10">
        <v>0.95424957460998605</v>
      </c>
    </row>
    <row r="109" spans="2:7" x14ac:dyDescent="0.25">
      <c r="B109" s="7" t="s">
        <v>31</v>
      </c>
      <c r="C109" s="10">
        <v>0.8272015348711721</v>
      </c>
      <c r="D109" s="10">
        <v>0.81745477661038035</v>
      </c>
      <c r="E109" s="10">
        <v>0.66938213489438936</v>
      </c>
      <c r="F109" s="10">
        <v>0.90191021632449908</v>
      </c>
    </row>
    <row r="110" spans="2:7" x14ac:dyDescent="0.25">
      <c r="B110" s="7" t="s">
        <v>32</v>
      </c>
      <c r="C110" s="10">
        <v>0.76917630683001015</v>
      </c>
      <c r="D110" s="10">
        <v>0.75131349306049688</v>
      </c>
      <c r="E110" s="10">
        <v>0.53473722509190424</v>
      </c>
      <c r="F110" s="10">
        <v>0.87009048295358982</v>
      </c>
    </row>
    <row r="111" spans="2:7" x14ac:dyDescent="0.25">
      <c r="B111" s="7" t="s">
        <v>33</v>
      </c>
      <c r="C111" s="10">
        <v>0.71500398904397877</v>
      </c>
      <c r="D111" s="10">
        <v>0.6981387370235238</v>
      </c>
      <c r="E111" s="10">
        <v>0.44795877845163129</v>
      </c>
      <c r="F111" s="10">
        <v>0.86659158731853103</v>
      </c>
    </row>
    <row r="112" spans="2:7" x14ac:dyDescent="0.25">
      <c r="B112" s="7" t="s">
        <v>34</v>
      </c>
      <c r="C112" s="10">
        <v>0.92099753763016345</v>
      </c>
      <c r="D112" s="10">
        <v>0.91922314026395124</v>
      </c>
      <c r="E112" s="10">
        <v>0.8538455371820427</v>
      </c>
      <c r="F112" s="10">
        <v>0.95424957460998605</v>
      </c>
    </row>
    <row r="113" spans="2:7" x14ac:dyDescent="0.25">
      <c r="B113" s="7" t="s">
        <v>35</v>
      </c>
      <c r="C113" s="10">
        <v>0.75101280167381912</v>
      </c>
      <c r="D113" s="10">
        <v>0.73759755721327835</v>
      </c>
      <c r="E113" s="10">
        <v>0.4927145556560924</v>
      </c>
      <c r="F113" s="10">
        <v>0.89022183377451503</v>
      </c>
    </row>
    <row r="114" spans="2:7" x14ac:dyDescent="0.25">
      <c r="B114" s="7" t="s">
        <v>36</v>
      </c>
      <c r="C114" s="10">
        <v>0.9016438780365531</v>
      </c>
      <c r="D114" s="10">
        <v>0.89119822988961261</v>
      </c>
      <c r="E114" s="10">
        <v>0.73766395803958795</v>
      </c>
      <c r="F114" s="10">
        <v>0.96245370544237618</v>
      </c>
    </row>
    <row r="115" spans="2:7" x14ac:dyDescent="0.25">
      <c r="B115" s="7" t="s">
        <v>37</v>
      </c>
      <c r="C115" s="10">
        <v>0.76038945283559545</v>
      </c>
      <c r="D115" s="10">
        <v>0.75800858035711893</v>
      </c>
      <c r="E115" s="10">
        <v>0.59961231317125263</v>
      </c>
      <c r="F115" s="10">
        <v>0.87651230772261723</v>
      </c>
    </row>
    <row r="116" spans="2:7" x14ac:dyDescent="0.25">
      <c r="B116" s="7" t="s">
        <v>38</v>
      </c>
      <c r="C116" s="10">
        <v>0.7191687433780396</v>
      </c>
      <c r="D116" s="10">
        <v>0.71825423670015676</v>
      </c>
      <c r="E116" s="10">
        <v>0.50203030889451783</v>
      </c>
      <c r="F116" s="10">
        <v>0.8665859421367561</v>
      </c>
    </row>
    <row r="117" spans="2:7" x14ac:dyDescent="0.25">
      <c r="B117" s="7" t="s">
        <v>39</v>
      </c>
      <c r="C117" s="10">
        <v>0.9016438780365531</v>
      </c>
      <c r="D117" s="10">
        <v>0.89119822988961261</v>
      </c>
      <c r="E117" s="10">
        <v>0.73766395803958795</v>
      </c>
      <c r="F117" s="10">
        <v>0.96245370544237618</v>
      </c>
    </row>
    <row r="118" spans="2:7" x14ac:dyDescent="0.25">
      <c r="B118" s="7" t="s">
        <v>40</v>
      </c>
      <c r="C118" s="10">
        <v>0.87973182773358294</v>
      </c>
      <c r="D118" s="10">
        <v>0.85078152958892317</v>
      </c>
      <c r="E118" s="10">
        <v>0.63512386079561767</v>
      </c>
      <c r="F118" s="10">
        <v>0.95993613522134913</v>
      </c>
    </row>
    <row r="119" spans="2:7" x14ac:dyDescent="0.25">
      <c r="B119" s="7" t="s">
        <v>41</v>
      </c>
      <c r="C119" s="10">
        <v>0.8382625438100475</v>
      </c>
      <c r="D119" s="10">
        <v>0.83070267133418074</v>
      </c>
      <c r="E119" s="10">
        <v>0.635718119237072</v>
      </c>
      <c r="F119" s="10">
        <v>0.97902060010908376</v>
      </c>
    </row>
    <row r="120" spans="2:7" x14ac:dyDescent="0.25">
      <c r="B120" s="7" t="s">
        <v>42</v>
      </c>
      <c r="C120" s="10">
        <v>0.72118741521499019</v>
      </c>
      <c r="D120" s="10">
        <v>0.69863135139819565</v>
      </c>
      <c r="E120" s="10">
        <v>0.36470246457851024</v>
      </c>
      <c r="F120" s="10">
        <v>0.9173981818413528</v>
      </c>
    </row>
    <row r="123" spans="2:7" ht="17.25" x14ac:dyDescent="0.3">
      <c r="B123" s="5" t="s">
        <v>17</v>
      </c>
    </row>
    <row r="125" spans="2:7" x14ac:dyDescent="0.25">
      <c r="B125" s="6" t="s">
        <v>5</v>
      </c>
      <c r="C125" s="8" t="s">
        <v>6</v>
      </c>
      <c r="D125" s="8" t="s">
        <v>7</v>
      </c>
      <c r="E125" s="8" t="s">
        <v>18</v>
      </c>
      <c r="F125" s="8" t="s">
        <v>15</v>
      </c>
      <c r="G125" s="8" t="s">
        <v>16</v>
      </c>
    </row>
    <row r="126" spans="2:7" x14ac:dyDescent="0.25">
      <c r="B126" s="7" t="s">
        <v>25</v>
      </c>
      <c r="C126" s="10">
        <v>0.78567022826666355</v>
      </c>
      <c r="D126" s="10">
        <v>0.77403907609787992</v>
      </c>
      <c r="E126" s="10">
        <v>-1.1631152168783632E-2</v>
      </c>
      <c r="F126" s="10">
        <v>0.51936409546632878</v>
      </c>
      <c r="G126" s="10">
        <v>0.91439127977058188</v>
      </c>
    </row>
    <row r="127" spans="2:7" x14ac:dyDescent="0.25">
      <c r="B127" s="7" t="s">
        <v>26</v>
      </c>
      <c r="C127" s="10">
        <v>0.72330397009730107</v>
      </c>
      <c r="D127" s="10">
        <v>0.71540337645477359</v>
      </c>
      <c r="E127" s="10">
        <v>-7.900593642527487E-3</v>
      </c>
      <c r="F127" s="10">
        <v>0.42847172949565504</v>
      </c>
      <c r="G127" s="10">
        <v>0.86971735651342708</v>
      </c>
    </row>
    <row r="128" spans="2:7" x14ac:dyDescent="0.25">
      <c r="B128" s="7" t="s">
        <v>27</v>
      </c>
      <c r="C128" s="10">
        <v>0.73123374534361152</v>
      </c>
      <c r="D128" s="10">
        <v>0.74255804340679987</v>
      </c>
      <c r="E128" s="10">
        <v>1.1324298063188354E-2</v>
      </c>
      <c r="F128" s="10">
        <v>0.46404179174134996</v>
      </c>
      <c r="G128" s="10">
        <v>0.89834853480782695</v>
      </c>
    </row>
    <row r="129" spans="2:7" x14ac:dyDescent="0.25">
      <c r="B129" s="7" t="s">
        <v>28</v>
      </c>
      <c r="C129" s="10">
        <v>0.78071782133568901</v>
      </c>
      <c r="D129" s="10">
        <v>0.78238093909652595</v>
      </c>
      <c r="E129" s="10">
        <v>1.6631177608369407E-3</v>
      </c>
      <c r="F129" s="10">
        <v>0.57620171627299843</v>
      </c>
      <c r="G129" s="10">
        <v>0.8708131239399366</v>
      </c>
    </row>
    <row r="130" spans="2:7" x14ac:dyDescent="0.25">
      <c r="B130" s="7" t="s">
        <v>29</v>
      </c>
      <c r="C130" s="10">
        <v>0.81224774721128989</v>
      </c>
      <c r="D130" s="10">
        <v>0.80644766142153723</v>
      </c>
      <c r="E130" s="10">
        <v>-5.8000857897526625E-3</v>
      </c>
      <c r="F130" s="10">
        <v>0.63723056072287321</v>
      </c>
      <c r="G130" s="10">
        <v>0.89925137574887293</v>
      </c>
    </row>
    <row r="131" spans="2:7" x14ac:dyDescent="0.25">
      <c r="B131" s="7" t="s">
        <v>30</v>
      </c>
      <c r="C131" s="10">
        <v>0.92099753763016345</v>
      </c>
      <c r="D131" s="10">
        <v>0.91922314026395124</v>
      </c>
      <c r="E131" s="10">
        <v>-1.7743973662122103E-3</v>
      </c>
      <c r="F131" s="10">
        <v>0.83627709190645594</v>
      </c>
      <c r="G131" s="10">
        <v>0.95046792463465424</v>
      </c>
    </row>
    <row r="132" spans="2:7" x14ac:dyDescent="0.25">
      <c r="B132" s="7" t="s">
        <v>31</v>
      </c>
      <c r="C132" s="10">
        <v>0.8272015348711721</v>
      </c>
      <c r="D132" s="10">
        <v>0.81745477661038035</v>
      </c>
      <c r="E132" s="10">
        <v>-9.7467582607917436E-3</v>
      </c>
      <c r="F132" s="10">
        <v>0.65987237633190388</v>
      </c>
      <c r="G132" s="10">
        <v>0.90030074673501492</v>
      </c>
    </row>
    <row r="133" spans="2:7" x14ac:dyDescent="0.25">
      <c r="B133" s="7" t="s">
        <v>32</v>
      </c>
      <c r="C133" s="10">
        <v>0.76917630683001015</v>
      </c>
      <c r="D133" s="10">
        <v>0.75131349306049688</v>
      </c>
      <c r="E133" s="10">
        <v>-1.7862813769513264E-2</v>
      </c>
      <c r="F133" s="10">
        <v>0.5419913716452488</v>
      </c>
      <c r="G133" s="10">
        <v>0.87205433366485252</v>
      </c>
    </row>
    <row r="134" spans="2:7" x14ac:dyDescent="0.25">
      <c r="B134" s="7" t="s">
        <v>33</v>
      </c>
      <c r="C134" s="10">
        <v>0.71500398904397877</v>
      </c>
      <c r="D134" s="10">
        <v>0.6981387370235238</v>
      </c>
      <c r="E134" s="10">
        <v>-1.6865252020454968E-2</v>
      </c>
      <c r="F134" s="10">
        <v>0.44805337670994261</v>
      </c>
      <c r="G134" s="10">
        <v>0.86659158731853103</v>
      </c>
    </row>
    <row r="135" spans="2:7" x14ac:dyDescent="0.25">
      <c r="B135" s="7" t="s">
        <v>34</v>
      </c>
      <c r="C135" s="10">
        <v>0.92099753763016345</v>
      </c>
      <c r="D135" s="10">
        <v>0.91922314026395124</v>
      </c>
      <c r="E135" s="10">
        <v>-1.7743973662122103E-3</v>
      </c>
      <c r="F135" s="10">
        <v>0.83627709190645594</v>
      </c>
      <c r="G135" s="10">
        <v>0.95046792463465424</v>
      </c>
    </row>
    <row r="136" spans="2:7" x14ac:dyDescent="0.25">
      <c r="B136" s="7" t="s">
        <v>35</v>
      </c>
      <c r="C136" s="10">
        <v>0.75101280167381912</v>
      </c>
      <c r="D136" s="10">
        <v>0.73759755721327835</v>
      </c>
      <c r="E136" s="10">
        <v>-1.3415244460540765E-2</v>
      </c>
      <c r="F136" s="10">
        <v>0.48796762906581409</v>
      </c>
      <c r="G136" s="10">
        <v>0.88715826000090636</v>
      </c>
    </row>
    <row r="137" spans="2:7" x14ac:dyDescent="0.25">
      <c r="B137" s="7" t="s">
        <v>36</v>
      </c>
      <c r="C137" s="10">
        <v>0.9016438780365531</v>
      </c>
      <c r="D137" s="10">
        <v>0.89119822988961261</v>
      </c>
      <c r="E137" s="10">
        <v>-1.0445648146940489E-2</v>
      </c>
      <c r="F137" s="10">
        <v>0.70985585915031424</v>
      </c>
      <c r="G137" s="10">
        <v>0.9556797540424441</v>
      </c>
    </row>
    <row r="138" spans="2:7" x14ac:dyDescent="0.25">
      <c r="B138" s="7" t="s">
        <v>37</v>
      </c>
      <c r="C138" s="10">
        <v>0.76038945283559545</v>
      </c>
      <c r="D138" s="10">
        <v>0.75800858035711893</v>
      </c>
      <c r="E138" s="10">
        <v>-2.3808724784765145E-3</v>
      </c>
      <c r="F138" s="10">
        <v>0.58823314267727911</v>
      </c>
      <c r="G138" s="10">
        <v>0.87169329576725285</v>
      </c>
    </row>
    <row r="139" spans="2:7" x14ac:dyDescent="0.25">
      <c r="B139" s="7" t="s">
        <v>38</v>
      </c>
      <c r="C139" s="10">
        <v>0.7191687433780396</v>
      </c>
      <c r="D139" s="10">
        <v>0.71825423670015676</v>
      </c>
      <c r="E139" s="10">
        <v>-9.1450667788284257E-4</v>
      </c>
      <c r="F139" s="10">
        <v>0.46366527738672947</v>
      </c>
      <c r="G139" s="10">
        <v>0.84456516539431647</v>
      </c>
    </row>
    <row r="140" spans="2:7" x14ac:dyDescent="0.25">
      <c r="B140" s="7" t="s">
        <v>39</v>
      </c>
      <c r="C140" s="10">
        <v>0.9016438780365531</v>
      </c>
      <c r="D140" s="10">
        <v>0.89119822988961261</v>
      </c>
      <c r="E140" s="10">
        <v>-1.0445648146940489E-2</v>
      </c>
      <c r="F140" s="10">
        <v>0.70985585915031424</v>
      </c>
      <c r="G140" s="10">
        <v>0.9556797540424441</v>
      </c>
    </row>
    <row r="141" spans="2:7" x14ac:dyDescent="0.25">
      <c r="B141" s="7" t="s">
        <v>40</v>
      </c>
      <c r="C141" s="10">
        <v>0.87973182773358294</v>
      </c>
      <c r="D141" s="10">
        <v>0.85078152958892317</v>
      </c>
      <c r="E141" s="10">
        <v>-2.895029814465977E-2</v>
      </c>
      <c r="F141" s="10">
        <v>0.70375674408929445</v>
      </c>
      <c r="G141" s="10">
        <v>0.97259407773174522</v>
      </c>
    </row>
    <row r="142" spans="2:7" x14ac:dyDescent="0.25">
      <c r="B142" s="7" t="s">
        <v>41</v>
      </c>
      <c r="C142" s="10">
        <v>0.8382625438100475</v>
      </c>
      <c r="D142" s="10">
        <v>0.83070267133418074</v>
      </c>
      <c r="E142" s="10">
        <v>-7.5598724758667579E-3</v>
      </c>
      <c r="F142" s="10">
        <v>0.61937856830483096</v>
      </c>
      <c r="G142" s="10">
        <v>0.97419475568442537</v>
      </c>
    </row>
    <row r="143" spans="2:7" x14ac:dyDescent="0.25">
      <c r="B143" s="7" t="s">
        <v>42</v>
      </c>
      <c r="C143" s="10">
        <v>0.72118741521499019</v>
      </c>
      <c r="D143" s="10">
        <v>0.69863135139819565</v>
      </c>
      <c r="E143" s="10">
        <v>-2.2556063816794536E-2</v>
      </c>
      <c r="F143" s="10">
        <v>0.37966294226096714</v>
      </c>
      <c r="G143" s="10">
        <v>0.92191525551230491</v>
      </c>
    </row>
    <row r="146" spans="2:7" ht="18.75" x14ac:dyDescent="0.3">
      <c r="B146" s="4" t="s">
        <v>43</v>
      </c>
    </row>
    <row r="148" spans="2:7" ht="17.25" x14ac:dyDescent="0.3">
      <c r="B148" s="5" t="s">
        <v>4</v>
      </c>
    </row>
    <row r="150" spans="2:7" x14ac:dyDescent="0.25">
      <c r="B150" s="6" t="s">
        <v>5</v>
      </c>
      <c r="C150" s="8" t="s">
        <v>6</v>
      </c>
      <c r="D150" s="8" t="s">
        <v>7</v>
      </c>
      <c r="E150" s="8" t="s">
        <v>8</v>
      </c>
      <c r="F150" s="8" t="s">
        <v>9</v>
      </c>
      <c r="G150" s="8" t="s">
        <v>10</v>
      </c>
    </row>
    <row r="151" spans="2:7" x14ac:dyDescent="0.25">
      <c r="B151" s="7" t="s">
        <v>25</v>
      </c>
      <c r="C151" s="10">
        <v>0.19495945557138764</v>
      </c>
      <c r="D151" s="10">
        <v>0.1943374870566455</v>
      </c>
      <c r="E151" s="10">
        <v>6.8944695135646328E-2</v>
      </c>
      <c r="F151" s="10">
        <v>2.8277658663630549</v>
      </c>
      <c r="G151" s="11">
        <v>4.7060401407748031E-3</v>
      </c>
    </row>
    <row r="152" spans="2:7" x14ac:dyDescent="0.25">
      <c r="B152" s="7" t="s">
        <v>26</v>
      </c>
      <c r="C152" s="10">
        <v>0.19455812185798224</v>
      </c>
      <c r="D152" s="10">
        <v>0.1928729522773778</v>
      </c>
      <c r="E152" s="10">
        <v>6.4141440710023215E-2</v>
      </c>
      <c r="F152" s="10">
        <v>3.03326710008837</v>
      </c>
      <c r="G152" s="11">
        <v>2.4316275438991397E-3</v>
      </c>
    </row>
    <row r="153" spans="2:7" x14ac:dyDescent="0.25">
      <c r="B153" s="7" t="s">
        <v>27</v>
      </c>
      <c r="C153" s="10">
        <v>0.1902340051089671</v>
      </c>
      <c r="D153" s="10">
        <v>0.20002699151711256</v>
      </c>
      <c r="E153" s="10">
        <v>4.7579862079830289E-2</v>
      </c>
      <c r="F153" s="10">
        <v>3.9982042148375565</v>
      </c>
      <c r="G153" s="11">
        <v>6.4745617976313952E-5</v>
      </c>
    </row>
    <row r="154" spans="2:7" x14ac:dyDescent="0.25">
      <c r="B154" s="7" t="s">
        <v>28</v>
      </c>
      <c r="C154" s="10">
        <v>0.35543640187443032</v>
      </c>
      <c r="D154" s="10">
        <v>0.35206921593632878</v>
      </c>
      <c r="E154" s="10">
        <v>0.1036710134308909</v>
      </c>
      <c r="F154" s="10">
        <v>3.42850320558862</v>
      </c>
      <c r="G154" s="11">
        <v>6.118208136172143E-4</v>
      </c>
    </row>
    <row r="155" spans="2:7" x14ac:dyDescent="0.25">
      <c r="B155" s="7" t="s">
        <v>29</v>
      </c>
      <c r="C155" s="10">
        <v>0.35641889033922436</v>
      </c>
      <c r="D155" s="10">
        <v>0.32817982226708486</v>
      </c>
      <c r="E155" s="10">
        <v>0.11813595169094819</v>
      </c>
      <c r="F155" s="10">
        <v>3.017023058921477</v>
      </c>
      <c r="G155" s="11">
        <v>2.5655478709154522E-3</v>
      </c>
    </row>
    <row r="156" spans="2:7" x14ac:dyDescent="0.25">
      <c r="B156" s="7" t="s">
        <v>30</v>
      </c>
      <c r="C156" s="10">
        <v>0.2311878709040861</v>
      </c>
      <c r="D156" s="10">
        <v>0.23500844862848891</v>
      </c>
      <c r="E156" s="10">
        <v>2.4583022482696146E-2</v>
      </c>
      <c r="F156" s="10">
        <v>9.4043712918872355</v>
      </c>
      <c r="G156" s="11">
        <v>5.6843418860808015E-14</v>
      </c>
    </row>
    <row r="157" spans="2:7" x14ac:dyDescent="0.25">
      <c r="B157" s="7" t="s">
        <v>31</v>
      </c>
      <c r="C157" s="10">
        <v>0.21234949734205863</v>
      </c>
      <c r="D157" s="10">
        <v>0.21493565646318258</v>
      </c>
      <c r="E157" s="10">
        <v>2.7916395344966691E-2</v>
      </c>
      <c r="F157" s="10">
        <v>7.6066230871868319</v>
      </c>
      <c r="G157" s="11">
        <v>5.6843418860808015E-14</v>
      </c>
    </row>
    <row r="158" spans="2:7" x14ac:dyDescent="0.25">
      <c r="B158" s="7" t="s">
        <v>32</v>
      </c>
      <c r="C158" s="10">
        <v>0.22331274163330092</v>
      </c>
      <c r="D158" s="10">
        <v>0.22431748449211814</v>
      </c>
      <c r="E158" s="10">
        <v>3.5121391516443737E-2</v>
      </c>
      <c r="F158" s="10">
        <v>6.3583113308237378</v>
      </c>
      <c r="G158" s="11">
        <v>2.2231461116462015E-10</v>
      </c>
    </row>
    <row r="159" spans="2:7" x14ac:dyDescent="0.25">
      <c r="B159" s="7" t="s">
        <v>33</v>
      </c>
      <c r="C159" s="10">
        <v>0.13623100373182329</v>
      </c>
      <c r="D159" s="10">
        <v>0.13283029058371346</v>
      </c>
      <c r="E159" s="10">
        <v>3.2926137063535622E-2</v>
      </c>
      <c r="F159" s="10">
        <v>4.1374730193507476</v>
      </c>
      <c r="G159" s="11">
        <v>3.5692599169578898E-5</v>
      </c>
    </row>
    <row r="160" spans="2:7" x14ac:dyDescent="0.25">
      <c r="B160" s="7" t="s">
        <v>34</v>
      </c>
      <c r="C160" s="10">
        <v>0.2311878709040861</v>
      </c>
      <c r="D160" s="10">
        <v>0.23500844862848891</v>
      </c>
      <c r="E160" s="10">
        <v>2.4583022482696146E-2</v>
      </c>
      <c r="F160" s="10">
        <v>9.4043712918872355</v>
      </c>
      <c r="G160" s="11">
        <v>5.6843418860808015E-14</v>
      </c>
    </row>
    <row r="161" spans="2:7" x14ac:dyDescent="0.25">
      <c r="B161" s="7" t="s">
        <v>35</v>
      </c>
      <c r="C161" s="10">
        <v>0.17220035256222146</v>
      </c>
      <c r="D161" s="10">
        <v>0.16973942204355272</v>
      </c>
      <c r="E161" s="10">
        <v>3.3820746382655288E-2</v>
      </c>
      <c r="F161" s="10">
        <v>5.0915597962832981</v>
      </c>
      <c r="G161" s="11">
        <v>3.6821126059294329E-7</v>
      </c>
    </row>
    <row r="162" spans="2:7" x14ac:dyDescent="0.25">
      <c r="B162" s="7" t="s">
        <v>36</v>
      </c>
      <c r="C162" s="10">
        <v>0.32577529557716284</v>
      </c>
      <c r="D162" s="10">
        <v>0.31692750218119192</v>
      </c>
      <c r="E162" s="10">
        <v>5.3468225816038911E-2</v>
      </c>
      <c r="F162" s="10">
        <v>6.092876481408136</v>
      </c>
      <c r="G162" s="11">
        <v>1.1927454579563346E-9</v>
      </c>
    </row>
    <row r="163" spans="2:7" x14ac:dyDescent="0.25">
      <c r="B163" s="7" t="s">
        <v>37</v>
      </c>
      <c r="C163" s="10">
        <v>0.22321472665316378</v>
      </c>
      <c r="D163" s="10">
        <v>0.22595935807326417</v>
      </c>
      <c r="E163" s="10">
        <v>6.1452747327548733E-2</v>
      </c>
      <c r="F163" s="10">
        <v>3.6322985767163343</v>
      </c>
      <c r="G163" s="11">
        <v>2.8372464277026666E-4</v>
      </c>
    </row>
    <row r="164" spans="2:7" x14ac:dyDescent="0.25">
      <c r="B164" s="7" t="s">
        <v>38</v>
      </c>
      <c r="C164" s="10">
        <v>0.33761655609429925</v>
      </c>
      <c r="D164" s="10">
        <v>0.3454718438028293</v>
      </c>
      <c r="E164" s="10">
        <v>0.10175103788863486</v>
      </c>
      <c r="F164" s="10">
        <v>3.3180649858708664</v>
      </c>
      <c r="G164" s="11">
        <v>9.1291398297244086E-4</v>
      </c>
    </row>
    <row r="165" spans="2:7" x14ac:dyDescent="0.25">
      <c r="B165" s="7" t="s">
        <v>39</v>
      </c>
      <c r="C165" s="10">
        <v>0.32577529557716284</v>
      </c>
      <c r="D165" s="10">
        <v>0.31692750218119192</v>
      </c>
      <c r="E165" s="10">
        <v>5.3468225816038911E-2</v>
      </c>
      <c r="F165" s="10">
        <v>6.092876481408136</v>
      </c>
      <c r="G165" s="11">
        <v>1.1927454579563346E-9</v>
      </c>
    </row>
    <row r="166" spans="2:7" x14ac:dyDescent="0.25">
      <c r="B166" s="7" t="s">
        <v>40</v>
      </c>
      <c r="C166" s="10">
        <v>0.51203358102167806</v>
      </c>
      <c r="D166" s="10">
        <v>0.46927415926964122</v>
      </c>
      <c r="E166" s="10">
        <v>0.18888264706934513</v>
      </c>
      <c r="F166" s="10">
        <v>2.710855597198897</v>
      </c>
      <c r="G166" s="11">
        <v>6.733895599893458E-3</v>
      </c>
    </row>
    <row r="167" spans="2:7" x14ac:dyDescent="0.25">
      <c r="B167" s="7" t="s">
        <v>41</v>
      </c>
      <c r="C167" s="10">
        <v>0.43742457960434122</v>
      </c>
      <c r="D167" s="10">
        <v>0.4376795344192238</v>
      </c>
      <c r="E167" s="10">
        <v>0.20174746203092855</v>
      </c>
      <c r="F167" s="10">
        <v>2.1681788469650369</v>
      </c>
      <c r="G167" s="11">
        <v>3.0192087590819483E-2</v>
      </c>
    </row>
    <row r="168" spans="2:7" x14ac:dyDescent="0.25">
      <c r="B168" s="7" t="s">
        <v>42</v>
      </c>
      <c r="C168" s="10">
        <v>0.25356948447046457</v>
      </c>
      <c r="D168" s="10">
        <v>0.26958801507471564</v>
      </c>
      <c r="E168" s="10">
        <v>0.15497471028013463</v>
      </c>
      <c r="F168" s="10">
        <v>1.6361991192763552</v>
      </c>
      <c r="G168" s="13">
        <v>0.10186085897788644</v>
      </c>
    </row>
    <row r="171" spans="2:7" ht="17.25" x14ac:dyDescent="0.3">
      <c r="B171" s="5" t="s">
        <v>14</v>
      </c>
    </row>
    <row r="173" spans="2:7" x14ac:dyDescent="0.25">
      <c r="B173" s="6" t="s">
        <v>5</v>
      </c>
      <c r="C173" s="8" t="s">
        <v>6</v>
      </c>
      <c r="D173" s="8" t="s">
        <v>7</v>
      </c>
      <c r="E173" s="8" t="s">
        <v>15</v>
      </c>
      <c r="F173" s="8" t="s">
        <v>16</v>
      </c>
    </row>
    <row r="174" spans="2:7" x14ac:dyDescent="0.25">
      <c r="B174" s="7" t="s">
        <v>25</v>
      </c>
      <c r="C174" s="10">
        <v>0.19495945557138764</v>
      </c>
      <c r="D174" s="10">
        <v>0.1943374870566455</v>
      </c>
      <c r="E174" s="10">
        <v>5.1741095033947838E-2</v>
      </c>
      <c r="F174" s="10">
        <v>0.32460398298507176</v>
      </c>
    </row>
    <row r="175" spans="2:7" x14ac:dyDescent="0.25">
      <c r="B175" s="7" t="s">
        <v>26</v>
      </c>
      <c r="C175" s="10">
        <v>0.19455812185798224</v>
      </c>
      <c r="D175" s="10">
        <v>0.1928729522773778</v>
      </c>
      <c r="E175" s="10">
        <v>6.0819408903650889E-2</v>
      </c>
      <c r="F175" s="10">
        <v>0.31140813527471267</v>
      </c>
    </row>
    <row r="176" spans="2:7" x14ac:dyDescent="0.25">
      <c r="B176" s="7" t="s">
        <v>27</v>
      </c>
      <c r="C176" s="10">
        <v>0.1902340051089671</v>
      </c>
      <c r="D176" s="10">
        <v>0.20002699151711256</v>
      </c>
      <c r="E176" s="10">
        <v>0.11886766898065748</v>
      </c>
      <c r="F176" s="10">
        <v>0.3079488829535682</v>
      </c>
    </row>
    <row r="177" spans="2:6" x14ac:dyDescent="0.25">
      <c r="B177" s="7" t="s">
        <v>28</v>
      </c>
      <c r="C177" s="10">
        <v>0.35543640187443032</v>
      </c>
      <c r="D177" s="10">
        <v>0.35206921593632878</v>
      </c>
      <c r="E177" s="10">
        <v>0.18059044762520129</v>
      </c>
      <c r="F177" s="10">
        <v>0.58486980156042856</v>
      </c>
    </row>
    <row r="178" spans="2:6" x14ac:dyDescent="0.25">
      <c r="B178" s="7" t="s">
        <v>29</v>
      </c>
      <c r="C178" s="10">
        <v>0.35641889033922436</v>
      </c>
      <c r="D178" s="10">
        <v>0.32817982226708486</v>
      </c>
      <c r="E178" s="10">
        <v>0.13640659519991466</v>
      </c>
      <c r="F178" s="10">
        <v>0.55726972817875031</v>
      </c>
    </row>
    <row r="179" spans="2:6" x14ac:dyDescent="0.25">
      <c r="B179" s="7" t="s">
        <v>30</v>
      </c>
      <c r="C179" s="10">
        <v>0.2311878709040861</v>
      </c>
      <c r="D179" s="10">
        <v>0.23500844862848891</v>
      </c>
      <c r="E179" s="10">
        <v>0.1953796614242457</v>
      </c>
      <c r="F179" s="10">
        <v>0.28889409519620501</v>
      </c>
    </row>
    <row r="180" spans="2:6" x14ac:dyDescent="0.25">
      <c r="B180" s="7" t="s">
        <v>31</v>
      </c>
      <c r="C180" s="10">
        <v>0.21234949734205863</v>
      </c>
      <c r="D180" s="10">
        <v>0.21493565646318258</v>
      </c>
      <c r="E180" s="10">
        <v>0.16747188388582324</v>
      </c>
      <c r="F180" s="10">
        <v>0.27729336138928284</v>
      </c>
    </row>
    <row r="181" spans="2:6" x14ac:dyDescent="0.25">
      <c r="B181" s="7" t="s">
        <v>32</v>
      </c>
      <c r="C181" s="10">
        <v>0.22331274163330092</v>
      </c>
      <c r="D181" s="10">
        <v>0.22431748449211814</v>
      </c>
      <c r="E181" s="10">
        <v>0.16707880155756744</v>
      </c>
      <c r="F181" s="10">
        <v>0.30053046847705289</v>
      </c>
    </row>
    <row r="182" spans="2:6" x14ac:dyDescent="0.25">
      <c r="B182" s="7" t="s">
        <v>33</v>
      </c>
      <c r="C182" s="10">
        <v>0.13623100373182329</v>
      </c>
      <c r="D182" s="10">
        <v>0.13283029058371346</v>
      </c>
      <c r="E182" s="10">
        <v>5.4640978780263458E-2</v>
      </c>
      <c r="F182" s="10">
        <v>0.18267237370626618</v>
      </c>
    </row>
    <row r="183" spans="2:6" x14ac:dyDescent="0.25">
      <c r="B183" s="7" t="s">
        <v>34</v>
      </c>
      <c r="C183" s="10">
        <v>0.2311878709040861</v>
      </c>
      <c r="D183" s="10">
        <v>0.23500844862848891</v>
      </c>
      <c r="E183" s="10">
        <v>0.1953796614242457</v>
      </c>
      <c r="F183" s="10">
        <v>0.28889409519620501</v>
      </c>
    </row>
    <row r="184" spans="2:6" x14ac:dyDescent="0.25">
      <c r="B184" s="7" t="s">
        <v>35</v>
      </c>
      <c r="C184" s="10">
        <v>0.17220035256222146</v>
      </c>
      <c r="D184" s="10">
        <v>0.16973942204355272</v>
      </c>
      <c r="E184" s="10">
        <v>9.0030521671982847E-2</v>
      </c>
      <c r="F184" s="10">
        <v>0.23081113623009686</v>
      </c>
    </row>
    <row r="185" spans="2:6" x14ac:dyDescent="0.25">
      <c r="B185" s="7" t="s">
        <v>36</v>
      </c>
      <c r="C185" s="10">
        <v>0.32577529557716284</v>
      </c>
      <c r="D185" s="10">
        <v>0.31692750218119192</v>
      </c>
      <c r="E185" s="10">
        <v>0.20389596559599124</v>
      </c>
      <c r="F185" s="10">
        <v>0.40914075040445474</v>
      </c>
    </row>
    <row r="186" spans="2:6" x14ac:dyDescent="0.25">
      <c r="B186" s="7" t="s">
        <v>37</v>
      </c>
      <c r="C186" s="10">
        <v>0.22321472665316378</v>
      </c>
      <c r="D186" s="10">
        <v>0.22595935807326417</v>
      </c>
      <c r="E186" s="10">
        <v>0.10340454341754371</v>
      </c>
      <c r="F186" s="10">
        <v>0.34183782630918513</v>
      </c>
    </row>
    <row r="187" spans="2:6" x14ac:dyDescent="0.25">
      <c r="B187" s="7" t="s">
        <v>38</v>
      </c>
      <c r="C187" s="10">
        <v>0.33761655609429925</v>
      </c>
      <c r="D187" s="10">
        <v>0.3454718438028293</v>
      </c>
      <c r="E187" s="10">
        <v>0.16748482695236344</v>
      </c>
      <c r="F187" s="10">
        <v>0.58656367610855231</v>
      </c>
    </row>
    <row r="188" spans="2:6" x14ac:dyDescent="0.25">
      <c r="B188" s="7" t="s">
        <v>39</v>
      </c>
      <c r="C188" s="10">
        <v>0.32577529557716284</v>
      </c>
      <c r="D188" s="10">
        <v>0.31692750218119192</v>
      </c>
      <c r="E188" s="10">
        <v>0.20389596559599124</v>
      </c>
      <c r="F188" s="10">
        <v>0.40914075040445474</v>
      </c>
    </row>
    <row r="189" spans="2:6" x14ac:dyDescent="0.25">
      <c r="B189" s="7" t="s">
        <v>40</v>
      </c>
      <c r="C189" s="10">
        <v>0.51203358102167806</v>
      </c>
      <c r="D189" s="10">
        <v>0.46927415926964122</v>
      </c>
      <c r="E189" s="10">
        <v>0.11068604520173843</v>
      </c>
      <c r="F189" s="10">
        <v>0.79875454178830196</v>
      </c>
    </row>
    <row r="190" spans="2:6" x14ac:dyDescent="0.25">
      <c r="B190" s="7" t="s">
        <v>41</v>
      </c>
      <c r="C190" s="10">
        <v>0.43742457960434122</v>
      </c>
      <c r="D190" s="10">
        <v>0.4376795344192238</v>
      </c>
      <c r="E190" s="10">
        <v>0.10907362304798478</v>
      </c>
      <c r="F190" s="10">
        <v>0.86384995450928026</v>
      </c>
    </row>
    <row r="191" spans="2:6" x14ac:dyDescent="0.25">
      <c r="B191" s="7" t="s">
        <v>42</v>
      </c>
      <c r="C191" s="10">
        <v>0.25356948447046457</v>
      </c>
      <c r="D191" s="10">
        <v>0.26958801507471564</v>
      </c>
      <c r="E191" s="10">
        <v>-2.3757579475846672E-2</v>
      </c>
      <c r="F191" s="10">
        <v>0.59385187999577937</v>
      </c>
    </row>
    <row r="194" spans="2:7" ht="17.25" x14ac:dyDescent="0.3">
      <c r="B194" s="5" t="s">
        <v>17</v>
      </c>
    </row>
    <row r="196" spans="2:7" x14ac:dyDescent="0.25">
      <c r="B196" s="6" t="s">
        <v>5</v>
      </c>
      <c r="C196" s="8" t="s">
        <v>6</v>
      </c>
      <c r="D196" s="8" t="s">
        <v>7</v>
      </c>
      <c r="E196" s="8" t="s">
        <v>18</v>
      </c>
      <c r="F196" s="8" t="s">
        <v>15</v>
      </c>
      <c r="G196" s="8" t="s">
        <v>16</v>
      </c>
    </row>
    <row r="197" spans="2:7" x14ac:dyDescent="0.25">
      <c r="B197" s="7" t="s">
        <v>25</v>
      </c>
      <c r="C197" s="10">
        <v>0.19495945557138764</v>
      </c>
      <c r="D197" s="10">
        <v>0.1943374870566455</v>
      </c>
      <c r="E197" s="10">
        <v>-6.2196851474213832E-4</v>
      </c>
      <c r="F197" s="10">
        <v>5.2442545063421761E-2</v>
      </c>
      <c r="G197" s="10">
        <v>0.32481806555361725</v>
      </c>
    </row>
    <row r="198" spans="2:7" x14ac:dyDescent="0.25">
      <c r="B198" s="7" t="s">
        <v>26</v>
      </c>
      <c r="C198" s="10">
        <v>0.19455812185798224</v>
      </c>
      <c r="D198" s="10">
        <v>0.1928729522773778</v>
      </c>
      <c r="E198" s="10">
        <v>-1.6851695806044398E-3</v>
      </c>
      <c r="F198" s="10">
        <v>6.6207403582176527E-2</v>
      </c>
      <c r="G198" s="10">
        <v>0.31346277836819808</v>
      </c>
    </row>
    <row r="199" spans="2:7" x14ac:dyDescent="0.25">
      <c r="B199" s="7" t="s">
        <v>27</v>
      </c>
      <c r="C199" s="10">
        <v>0.1902340051089671</v>
      </c>
      <c r="D199" s="10">
        <v>0.20002699151711256</v>
      </c>
      <c r="E199" s="10">
        <v>9.7929864081454654E-3</v>
      </c>
      <c r="F199" s="10">
        <v>0.11141509034551519</v>
      </c>
      <c r="G199" s="10">
        <v>0.29149128990983747</v>
      </c>
    </row>
    <row r="200" spans="2:7" x14ac:dyDescent="0.25">
      <c r="B200" s="7" t="s">
        <v>28</v>
      </c>
      <c r="C200" s="10">
        <v>0.35543640187443032</v>
      </c>
      <c r="D200" s="10">
        <v>0.35206921593632878</v>
      </c>
      <c r="E200" s="10">
        <v>-3.3671859381015357E-3</v>
      </c>
      <c r="F200" s="10">
        <v>0.20039810615233231</v>
      </c>
      <c r="G200" s="10">
        <v>0.62606820670992336</v>
      </c>
    </row>
    <row r="201" spans="2:7" x14ac:dyDescent="0.25">
      <c r="B201" s="7" t="s">
        <v>29</v>
      </c>
      <c r="C201" s="10">
        <v>0.35641889033922436</v>
      </c>
      <c r="D201" s="10">
        <v>0.32817982226708486</v>
      </c>
      <c r="E201" s="10">
        <v>-2.8239068072139495E-2</v>
      </c>
      <c r="F201" s="10">
        <v>0.15523039397956781</v>
      </c>
      <c r="G201" s="10">
        <v>0.59797077146519817</v>
      </c>
    </row>
    <row r="202" spans="2:7" x14ac:dyDescent="0.25">
      <c r="B202" s="7" t="s">
        <v>30</v>
      </c>
      <c r="C202" s="10">
        <v>0.2311878709040861</v>
      </c>
      <c r="D202" s="10">
        <v>0.23500844862848891</v>
      </c>
      <c r="E202" s="10">
        <v>3.8205777244028072E-3</v>
      </c>
      <c r="F202" s="10">
        <v>0.19445619275574444</v>
      </c>
      <c r="G202" s="10">
        <v>0.28606165566158998</v>
      </c>
    </row>
    <row r="203" spans="2:7" x14ac:dyDescent="0.25">
      <c r="B203" s="7" t="s">
        <v>31</v>
      </c>
      <c r="C203" s="10">
        <v>0.21234949734205863</v>
      </c>
      <c r="D203" s="10">
        <v>0.21493565646318258</v>
      </c>
      <c r="E203" s="10">
        <v>2.5861591211239487E-3</v>
      </c>
      <c r="F203" s="10">
        <v>0.16844615101748414</v>
      </c>
      <c r="G203" s="10">
        <v>0.27912318738951036</v>
      </c>
    </row>
    <row r="204" spans="2:7" x14ac:dyDescent="0.25">
      <c r="B204" s="7" t="s">
        <v>32</v>
      </c>
      <c r="C204" s="10">
        <v>0.22331274163330092</v>
      </c>
      <c r="D204" s="10">
        <v>0.22431748449211814</v>
      </c>
      <c r="E204" s="10">
        <v>1.0047428588172147E-3</v>
      </c>
      <c r="F204" s="10">
        <v>0.17285734341874109</v>
      </c>
      <c r="G204" s="10">
        <v>0.30784021089864788</v>
      </c>
    </row>
    <row r="205" spans="2:7" x14ac:dyDescent="0.25">
      <c r="B205" s="7" t="s">
        <v>33</v>
      </c>
      <c r="C205" s="10">
        <v>0.13623100373182329</v>
      </c>
      <c r="D205" s="10">
        <v>0.13283029058371346</v>
      </c>
      <c r="E205" s="10">
        <v>-3.4007131481098296E-3</v>
      </c>
      <c r="F205" s="10">
        <v>4.7434461964151999E-2</v>
      </c>
      <c r="G205" s="10">
        <v>0.18003240083086719</v>
      </c>
    </row>
    <row r="206" spans="2:7" x14ac:dyDescent="0.25">
      <c r="B206" s="7" t="s">
        <v>34</v>
      </c>
      <c r="C206" s="10">
        <v>0.2311878709040861</v>
      </c>
      <c r="D206" s="10">
        <v>0.23500844862848891</v>
      </c>
      <c r="E206" s="10">
        <v>3.8205777244028072E-3</v>
      </c>
      <c r="F206" s="10">
        <v>0.19445619275574444</v>
      </c>
      <c r="G206" s="10">
        <v>0.28606165566158998</v>
      </c>
    </row>
    <row r="207" spans="2:7" x14ac:dyDescent="0.25">
      <c r="B207" s="7" t="s">
        <v>35</v>
      </c>
      <c r="C207" s="10">
        <v>0.17220035256222146</v>
      </c>
      <c r="D207" s="10">
        <v>0.16973942204355272</v>
      </c>
      <c r="E207" s="10">
        <v>-2.4609305186687469E-3</v>
      </c>
      <c r="F207" s="10">
        <v>8.4372814091965204E-2</v>
      </c>
      <c r="G207" s="10">
        <v>0.22840949697927815</v>
      </c>
    </row>
    <row r="208" spans="2:7" x14ac:dyDescent="0.25">
      <c r="B208" s="7" t="s">
        <v>36</v>
      </c>
      <c r="C208" s="10">
        <v>0.32577529557716284</v>
      </c>
      <c r="D208" s="10">
        <v>0.31692750218119192</v>
      </c>
      <c r="E208" s="10">
        <v>-8.8477933959709154E-3</v>
      </c>
      <c r="F208" s="10">
        <v>0.23386955808202964</v>
      </c>
      <c r="G208" s="10">
        <v>0.42612669751825311</v>
      </c>
    </row>
    <row r="209" spans="2:7" x14ac:dyDescent="0.25">
      <c r="B209" s="7" t="s">
        <v>37</v>
      </c>
      <c r="C209" s="10">
        <v>0.22321472665316378</v>
      </c>
      <c r="D209" s="10">
        <v>0.22595935807326417</v>
      </c>
      <c r="E209" s="10">
        <v>2.7446314201003963E-3</v>
      </c>
      <c r="F209" s="10">
        <v>9.0620796142421856E-2</v>
      </c>
      <c r="G209" s="10">
        <v>0.32901265463345047</v>
      </c>
    </row>
    <row r="210" spans="2:7" x14ac:dyDescent="0.25">
      <c r="B210" s="7" t="s">
        <v>38</v>
      </c>
      <c r="C210" s="10">
        <v>0.33761655609429925</v>
      </c>
      <c r="D210" s="10">
        <v>0.3454718438028293</v>
      </c>
      <c r="E210" s="10">
        <v>7.8552877085300565E-3</v>
      </c>
      <c r="F210" s="10">
        <v>0.17678612166305446</v>
      </c>
      <c r="G210" s="10">
        <v>0.59922902057989635</v>
      </c>
    </row>
    <row r="211" spans="2:7" x14ac:dyDescent="0.25">
      <c r="B211" s="7" t="s">
        <v>39</v>
      </c>
      <c r="C211" s="10">
        <v>0.32577529557716284</v>
      </c>
      <c r="D211" s="10">
        <v>0.31692750218119192</v>
      </c>
      <c r="E211" s="10">
        <v>-8.8477933959709154E-3</v>
      </c>
      <c r="F211" s="10">
        <v>0.23386955808202964</v>
      </c>
      <c r="G211" s="10">
        <v>0.42612669751825311</v>
      </c>
    </row>
    <row r="212" spans="2:7" x14ac:dyDescent="0.25">
      <c r="B212" s="7" t="s">
        <v>40</v>
      </c>
      <c r="C212" s="10">
        <v>0.51203358102167806</v>
      </c>
      <c r="D212" s="10">
        <v>0.46927415926964122</v>
      </c>
      <c r="E212" s="10">
        <v>-4.2759421752036841E-2</v>
      </c>
      <c r="F212" s="10">
        <v>0.15787677944753931</v>
      </c>
      <c r="G212" s="10">
        <v>0.82737222862534698</v>
      </c>
    </row>
    <row r="213" spans="2:7" x14ac:dyDescent="0.25">
      <c r="B213" s="7" t="s">
        <v>41</v>
      </c>
      <c r="C213" s="10">
        <v>0.43742457960434122</v>
      </c>
      <c r="D213" s="10">
        <v>0.4376795344192238</v>
      </c>
      <c r="E213" s="10">
        <v>2.5495481488257976E-4</v>
      </c>
      <c r="F213" s="10">
        <v>0.13294704146490449</v>
      </c>
      <c r="G213" s="10">
        <v>0.89409991818457935</v>
      </c>
    </row>
    <row r="214" spans="2:7" x14ac:dyDescent="0.25">
      <c r="B214" s="7" t="s">
        <v>42</v>
      </c>
      <c r="C214" s="10">
        <v>0.25356948447046457</v>
      </c>
      <c r="D214" s="10">
        <v>0.26958801507471564</v>
      </c>
      <c r="E214" s="10">
        <v>1.6018530604251069E-2</v>
      </c>
      <c r="F214" s="10">
        <v>-5.691873815922719E-2</v>
      </c>
      <c r="G214" s="10">
        <v>0.54865911104774556</v>
      </c>
    </row>
    <row r="217" spans="2:7" ht="18.75" x14ac:dyDescent="0.3">
      <c r="B217" s="4" t="s">
        <v>44</v>
      </c>
    </row>
    <row r="219" spans="2:7" x14ac:dyDescent="0.25">
      <c r="B219" s="12" t="s">
        <v>20</v>
      </c>
    </row>
    <row r="222" spans="2:7" ht="18.75" x14ac:dyDescent="0.3">
      <c r="B222" s="4" t="s">
        <v>45</v>
      </c>
    </row>
    <row r="224" spans="2:7" x14ac:dyDescent="0.25">
      <c r="B224" s="12" t="s">
        <v>20</v>
      </c>
    </row>
    <row r="227" spans="2:2" ht="18.75" x14ac:dyDescent="0.3">
      <c r="B227" s="3" t="s">
        <v>46</v>
      </c>
    </row>
    <row r="229" spans="2:2" ht="18.75" x14ac:dyDescent="0.3">
      <c r="B229" s="4" t="s">
        <v>47</v>
      </c>
    </row>
    <row r="231" spans="2:2" x14ac:dyDescent="0.25">
      <c r="B231" s="12" t="s">
        <v>20</v>
      </c>
    </row>
    <row r="234" spans="2:2" ht="18.75" x14ac:dyDescent="0.3">
      <c r="B234" s="4" t="s">
        <v>48</v>
      </c>
    </row>
    <row r="236" spans="2:2" x14ac:dyDescent="0.25">
      <c r="B236" s="12" t="s">
        <v>20</v>
      </c>
    </row>
    <row r="239" spans="2:2" ht="18.75" x14ac:dyDescent="0.3">
      <c r="B239" s="4" t="s">
        <v>49</v>
      </c>
    </row>
    <row r="241" spans="2:2" x14ac:dyDescent="0.25">
      <c r="B241" s="12" t="s">
        <v>20</v>
      </c>
    </row>
    <row r="244" spans="2:2" ht="18.75" x14ac:dyDescent="0.3">
      <c r="B244" s="4" t="s">
        <v>50</v>
      </c>
    </row>
    <row r="246" spans="2:2" x14ac:dyDescent="0.25">
      <c r="B246" s="12" t="s">
        <v>20</v>
      </c>
    </row>
    <row r="249" spans="2:2" ht="18.75" x14ac:dyDescent="0.3">
      <c r="B249" s="4" t="s">
        <v>51</v>
      </c>
    </row>
    <row r="251" spans="2:2" x14ac:dyDescent="0.25">
      <c r="B251" s="12" t="s">
        <v>20</v>
      </c>
    </row>
    <row r="254" spans="2:2" ht="18.75" x14ac:dyDescent="0.3">
      <c r="B254" s="4" t="s">
        <v>52</v>
      </c>
    </row>
    <row r="256" spans="2:2" x14ac:dyDescent="0.25">
      <c r="B256" s="12" t="s">
        <v>20</v>
      </c>
    </row>
    <row r="259" spans="2:2" ht="18.75" x14ac:dyDescent="0.3">
      <c r="B259" s="4" t="s">
        <v>53</v>
      </c>
    </row>
    <row r="261" spans="2:2" x14ac:dyDescent="0.25">
      <c r="B261" s="12" t="s">
        <v>20</v>
      </c>
    </row>
    <row r="264" spans="2:2" ht="18.75" x14ac:dyDescent="0.3">
      <c r="B264" s="4" t="s">
        <v>54</v>
      </c>
    </row>
    <row r="266" spans="2:2" x14ac:dyDescent="0.25">
      <c r="B266" s="12" t="s">
        <v>20</v>
      </c>
    </row>
    <row r="269" spans="2:2" ht="18.75" x14ac:dyDescent="0.3">
      <c r="B269" s="4" t="s">
        <v>55</v>
      </c>
    </row>
    <row r="271" spans="2:2" x14ac:dyDescent="0.25">
      <c r="B271" s="12" t="s">
        <v>20</v>
      </c>
    </row>
    <row r="274" spans="2:2" ht="18.75" x14ac:dyDescent="0.3">
      <c r="B274" s="4" t="s">
        <v>56</v>
      </c>
    </row>
    <row r="276" spans="2:2" x14ac:dyDescent="0.25">
      <c r="B276" s="12" t="s">
        <v>20</v>
      </c>
    </row>
    <row r="279" spans="2:2" ht="18.75" x14ac:dyDescent="0.3">
      <c r="B279" s="4" t="s">
        <v>57</v>
      </c>
    </row>
    <row r="281" spans="2:2" x14ac:dyDescent="0.25">
      <c r="B281" s="12" t="s">
        <v>20</v>
      </c>
    </row>
    <row r="284" spans="2:2" ht="18.75" x14ac:dyDescent="0.3">
      <c r="B284" s="3" t="s">
        <v>58</v>
      </c>
    </row>
    <row r="286" spans="2:2" ht="18.75" x14ac:dyDescent="0.3">
      <c r="B286" s="4" t="s">
        <v>59</v>
      </c>
    </row>
    <row r="288" spans="2:2" x14ac:dyDescent="0.25">
      <c r="B288" s="12" t="s">
        <v>20</v>
      </c>
    </row>
    <row r="291" spans="2:2" ht="18.75" x14ac:dyDescent="0.3">
      <c r="B291" s="4" t="s">
        <v>60</v>
      </c>
    </row>
    <row r="293" spans="2:2" x14ac:dyDescent="0.25">
      <c r="B293" s="12" t="s">
        <v>20</v>
      </c>
    </row>
    <row r="296" spans="2:2" ht="18.75" x14ac:dyDescent="0.3">
      <c r="B296" s="4" t="s">
        <v>61</v>
      </c>
    </row>
    <row r="298" spans="2:2" x14ac:dyDescent="0.25">
      <c r="B298" s="12" t="s">
        <v>20</v>
      </c>
    </row>
    <row r="301" spans="2:2" ht="18.75" x14ac:dyDescent="0.3">
      <c r="B301" s="3" t="s">
        <v>62</v>
      </c>
    </row>
    <row r="303" spans="2:2" ht="18.75" x14ac:dyDescent="0.3">
      <c r="B303" s="4" t="s">
        <v>63</v>
      </c>
    </row>
    <row r="305" spans="2:3" ht="17.25" x14ac:dyDescent="0.3">
      <c r="B305" s="5" t="s">
        <v>64</v>
      </c>
    </row>
    <row r="307" spans="2:3" x14ac:dyDescent="0.25">
      <c r="B307" s="6" t="s">
        <v>5</v>
      </c>
      <c r="C307" s="8" t="s">
        <v>63</v>
      </c>
    </row>
    <row r="308" spans="2:3" x14ac:dyDescent="0.25">
      <c r="B308" s="7" t="s">
        <v>64</v>
      </c>
      <c r="C308" s="10" t="s">
        <v>65</v>
      </c>
    </row>
    <row r="309" spans="2:3" x14ac:dyDescent="0.25">
      <c r="B309" s="7" t="s">
        <v>66</v>
      </c>
      <c r="C309" s="10" t="s">
        <v>67</v>
      </c>
    </row>
    <row r="312" spans="2:3" ht="17.25" x14ac:dyDescent="0.3">
      <c r="B312" s="5" t="s">
        <v>68</v>
      </c>
    </row>
    <row r="314" spans="2:3" x14ac:dyDescent="0.25">
      <c r="B314" s="6" t="s">
        <v>5</v>
      </c>
      <c r="C314" s="8" t="s">
        <v>63</v>
      </c>
    </row>
    <row r="315" spans="2:3" x14ac:dyDescent="0.25">
      <c r="B315" s="7" t="s">
        <v>69</v>
      </c>
      <c r="C315" s="10" t="s">
        <v>70</v>
      </c>
    </row>
    <row r="316" spans="2:3" x14ac:dyDescent="0.25">
      <c r="B316" s="7" t="s">
        <v>71</v>
      </c>
      <c r="C316" s="10" t="s">
        <v>72</v>
      </c>
    </row>
    <row r="317" spans="2:3" x14ac:dyDescent="0.25">
      <c r="B317" s="7" t="s">
        <v>73</v>
      </c>
      <c r="C317" s="10" t="s">
        <v>74</v>
      </c>
    </row>
    <row r="318" spans="2:3" x14ac:dyDescent="0.25">
      <c r="B318" s="7" t="s">
        <v>75</v>
      </c>
      <c r="C318" s="10" t="s">
        <v>76</v>
      </c>
    </row>
    <row r="319" spans="2:3" x14ac:dyDescent="0.25">
      <c r="B319" s="7" t="s">
        <v>77</v>
      </c>
      <c r="C319" s="10" t="s">
        <v>78</v>
      </c>
    </row>
    <row r="320" spans="2:3" x14ac:dyDescent="0.25">
      <c r="B320" s="7" t="s">
        <v>79</v>
      </c>
      <c r="C320" s="10" t="s">
        <v>80</v>
      </c>
    </row>
    <row r="321" spans="2:3" x14ac:dyDescent="0.25">
      <c r="B321" s="7" t="s">
        <v>81</v>
      </c>
      <c r="C321" s="10" t="s">
        <v>82</v>
      </c>
    </row>
    <row r="324" spans="2:3" ht="17.25" x14ac:dyDescent="0.3">
      <c r="B324" s="5" t="s">
        <v>83</v>
      </c>
    </row>
    <row r="326" spans="2:3" x14ac:dyDescent="0.25">
      <c r="B326" s="6" t="s">
        <v>5</v>
      </c>
      <c r="C326" s="8" t="s">
        <v>63</v>
      </c>
    </row>
    <row r="327" spans="2:3" x14ac:dyDescent="0.25">
      <c r="B327" s="7" t="s">
        <v>84</v>
      </c>
      <c r="C327" s="10" t="s">
        <v>85</v>
      </c>
    </row>
    <row r="328" spans="2:3" x14ac:dyDescent="0.25">
      <c r="B328" s="7" t="s">
        <v>86</v>
      </c>
      <c r="C328" s="10" t="s">
        <v>74</v>
      </c>
    </row>
    <row r="329" spans="2:3" x14ac:dyDescent="0.25">
      <c r="B329" s="7" t="s">
        <v>87</v>
      </c>
      <c r="C329" s="10" t="s">
        <v>88</v>
      </c>
    </row>
    <row r="330" spans="2:3" x14ac:dyDescent="0.25">
      <c r="B330" s="7" t="s">
        <v>89</v>
      </c>
      <c r="C330" s="10" t="s">
        <v>90</v>
      </c>
    </row>
    <row r="331" spans="2:3" x14ac:dyDescent="0.25">
      <c r="B331" s="7" t="s">
        <v>91</v>
      </c>
      <c r="C331" s="10" t="s">
        <v>92</v>
      </c>
    </row>
    <row r="332" spans="2:3" x14ac:dyDescent="0.25">
      <c r="B332" s="7" t="s">
        <v>93</v>
      </c>
      <c r="C332" s="10" t="s">
        <v>94</v>
      </c>
    </row>
    <row r="333" spans="2:3" x14ac:dyDescent="0.25">
      <c r="B333" s="7" t="s">
        <v>95</v>
      </c>
      <c r="C333" s="10" t="s">
        <v>96</v>
      </c>
    </row>
    <row r="334" spans="2:3" x14ac:dyDescent="0.25">
      <c r="B334" s="7" t="s">
        <v>97</v>
      </c>
      <c r="C334" s="10" t="s">
        <v>98</v>
      </c>
    </row>
    <row r="337" spans="2:3" ht="17.25" x14ac:dyDescent="0.3">
      <c r="B337" s="5" t="s">
        <v>99</v>
      </c>
    </row>
    <row r="339" spans="2:3" x14ac:dyDescent="0.25">
      <c r="B339" s="6" t="s">
        <v>5</v>
      </c>
      <c r="C339" s="8" t="s">
        <v>63</v>
      </c>
    </row>
    <row r="340" spans="2:3" x14ac:dyDescent="0.25">
      <c r="B340" s="7" t="s">
        <v>100</v>
      </c>
      <c r="C340" s="10" t="s">
        <v>101</v>
      </c>
    </row>
    <row r="341" spans="2:3" x14ac:dyDescent="0.25">
      <c r="B341" s="7" t="s">
        <v>102</v>
      </c>
      <c r="C341" s="10" t="s">
        <v>101</v>
      </c>
    </row>
    <row r="342" spans="2:3" x14ac:dyDescent="0.25">
      <c r="B342" s="7" t="s">
        <v>103</v>
      </c>
      <c r="C342" s="10" t="s">
        <v>101</v>
      </c>
    </row>
    <row r="343" spans="2:3" x14ac:dyDescent="0.25">
      <c r="B343" s="7" t="s">
        <v>104</v>
      </c>
      <c r="C343" s="10" t="s">
        <v>101</v>
      </c>
    </row>
    <row r="346" spans="2:3" ht="18.75" x14ac:dyDescent="0.3">
      <c r="B346" s="4" t="s">
        <v>95</v>
      </c>
    </row>
    <row r="348" spans="2:3" x14ac:dyDescent="0.25">
      <c r="B348" s="12" t="s">
        <v>20</v>
      </c>
    </row>
    <row r="351" spans="2:3" ht="18.75" x14ac:dyDescent="0.3">
      <c r="B351" s="4" t="s">
        <v>105</v>
      </c>
    </row>
    <row r="352" spans="2:3" x14ac:dyDescent="0.25">
      <c r="B352" s="14" t="s">
        <v>106</v>
      </c>
    </row>
    <row r="353" spans="2:2" x14ac:dyDescent="0.25">
      <c r="B353" s="15" t="s">
        <v>107</v>
      </c>
    </row>
    <row r="354" spans="2:2" x14ac:dyDescent="0.25">
      <c r="B354" s="14" t="s">
        <v>108</v>
      </c>
    </row>
    <row r="355" spans="2:2" x14ac:dyDescent="0.25">
      <c r="B355" s="14" t="s">
        <v>109</v>
      </c>
    </row>
    <row r="356" spans="2:2" x14ac:dyDescent="0.25">
      <c r="B356" s="14" t="s">
        <v>110</v>
      </c>
    </row>
    <row r="357" spans="2:2" x14ac:dyDescent="0.25">
      <c r="B357" s="14" t="s">
        <v>111</v>
      </c>
    </row>
    <row r="358" spans="2:2" x14ac:dyDescent="0.25">
      <c r="B358" s="14" t="s">
        <v>112</v>
      </c>
    </row>
    <row r="359" spans="2:2" x14ac:dyDescent="0.25">
      <c r="B359" s="14" t="s">
        <v>113</v>
      </c>
    </row>
    <row r="360" spans="2:2" x14ac:dyDescent="0.25">
      <c r="B360" s="14" t="s">
        <v>114</v>
      </c>
    </row>
    <row r="361" spans="2:2" x14ac:dyDescent="0.25">
      <c r="B361" s="14" t="s">
        <v>115</v>
      </c>
    </row>
    <row r="362" spans="2:2" x14ac:dyDescent="0.25">
      <c r="B362" s="14" t="s">
        <v>116</v>
      </c>
    </row>
    <row r="363" spans="2:2" x14ac:dyDescent="0.25">
      <c r="B363" s="14" t="s">
        <v>117</v>
      </c>
    </row>
    <row r="364" spans="2:2" x14ac:dyDescent="0.25">
      <c r="B364" s="14" t="s">
        <v>117</v>
      </c>
    </row>
    <row r="365" spans="2:2" x14ac:dyDescent="0.25">
      <c r="B365" s="14" t="s">
        <v>118</v>
      </c>
    </row>
    <row r="366" spans="2:2" x14ac:dyDescent="0.25">
      <c r="B366" s="15" t="s">
        <v>119</v>
      </c>
    </row>
    <row r="369" spans="2:6" ht="18.75" x14ac:dyDescent="0.3">
      <c r="B369" s="3" t="s">
        <v>120</v>
      </c>
    </row>
    <row r="371" spans="2:6" ht="18.75" x14ac:dyDescent="0.3">
      <c r="B371" s="4" t="s">
        <v>121</v>
      </c>
    </row>
    <row r="373" spans="2:6" ht="18.75" x14ac:dyDescent="0.3">
      <c r="B373" s="4" t="s">
        <v>122</v>
      </c>
    </row>
    <row r="375" spans="2:6" ht="18.75" x14ac:dyDescent="0.3">
      <c r="B375" s="4" t="s">
        <v>123</v>
      </c>
    </row>
    <row r="377" spans="2:6" ht="18.75" x14ac:dyDescent="0.3">
      <c r="B377" s="4" t="s">
        <v>124</v>
      </c>
    </row>
    <row r="379" spans="2:6" ht="18.75" x14ac:dyDescent="0.3">
      <c r="B379" s="3" t="s">
        <v>125</v>
      </c>
    </row>
    <row r="381" spans="2:6" ht="18.75" x14ac:dyDescent="0.3">
      <c r="B381" s="4" t="s">
        <v>126</v>
      </c>
    </row>
    <row r="382" spans="2:6" x14ac:dyDescent="0.25">
      <c r="B382" s="6" t="s">
        <v>5</v>
      </c>
      <c r="C382" s="8" t="s">
        <v>100</v>
      </c>
      <c r="D382" s="8" t="s">
        <v>102</v>
      </c>
      <c r="E382" s="8" t="s">
        <v>103</v>
      </c>
      <c r="F382" s="8" t="s">
        <v>104</v>
      </c>
    </row>
    <row r="383" spans="2:6" x14ac:dyDescent="0.25">
      <c r="B383" s="7" t="s">
        <v>100</v>
      </c>
      <c r="C383" s="9" t="s">
        <v>5</v>
      </c>
      <c r="D383" s="10">
        <v>1</v>
      </c>
      <c r="E383" s="9" t="s">
        <v>5</v>
      </c>
      <c r="F383" s="9" t="s">
        <v>5</v>
      </c>
    </row>
    <row r="384" spans="2:6" x14ac:dyDescent="0.25">
      <c r="B384" s="7" t="s">
        <v>102</v>
      </c>
      <c r="C384" s="9" t="s">
        <v>5</v>
      </c>
      <c r="D384" s="9" t="s">
        <v>5</v>
      </c>
      <c r="E384" s="9" t="s">
        <v>5</v>
      </c>
      <c r="F384" s="9" t="s">
        <v>5</v>
      </c>
    </row>
    <row r="385" spans="2:6" x14ac:dyDescent="0.25">
      <c r="B385" s="7" t="s">
        <v>103</v>
      </c>
      <c r="C385" s="9" t="s">
        <v>5</v>
      </c>
      <c r="D385" s="10">
        <v>1</v>
      </c>
      <c r="E385" s="9" t="s">
        <v>5</v>
      </c>
      <c r="F385" s="9" t="s">
        <v>5</v>
      </c>
    </row>
    <row r="386" spans="2:6" x14ac:dyDescent="0.25">
      <c r="B386" s="7" t="s">
        <v>104</v>
      </c>
      <c r="C386" s="9" t="s">
        <v>5</v>
      </c>
      <c r="D386" s="10">
        <v>1</v>
      </c>
      <c r="E386" s="9" t="s">
        <v>5</v>
      </c>
      <c r="F386" s="9" t="s">
        <v>5</v>
      </c>
    </row>
    <row r="389" spans="2:6" ht="18.75" x14ac:dyDescent="0.3">
      <c r="B389" s="4" t="s">
        <v>127</v>
      </c>
    </row>
    <row r="390" spans="2:6" x14ac:dyDescent="0.25">
      <c r="B390" s="6" t="s">
        <v>5</v>
      </c>
      <c r="C390" s="8" t="s">
        <v>100</v>
      </c>
      <c r="D390" s="8" t="s">
        <v>102</v>
      </c>
      <c r="E390" s="8" t="s">
        <v>103</v>
      </c>
      <c r="F390" s="8" t="s">
        <v>104</v>
      </c>
    </row>
    <row r="391" spans="2:6" x14ac:dyDescent="0.25">
      <c r="B391" s="7" t="s">
        <v>128</v>
      </c>
      <c r="C391" s="10">
        <v>-1</v>
      </c>
      <c r="D391" s="9" t="s">
        <v>5</v>
      </c>
      <c r="E391" s="9" t="s">
        <v>5</v>
      </c>
      <c r="F391" s="9" t="s">
        <v>5</v>
      </c>
    </row>
    <row r="392" spans="2:6" x14ac:dyDescent="0.25">
      <c r="B392" s="7" t="s">
        <v>129</v>
      </c>
      <c r="C392" s="10">
        <v>-1</v>
      </c>
      <c r="D392" s="9" t="s">
        <v>5</v>
      </c>
      <c r="E392" s="9" t="s">
        <v>5</v>
      </c>
      <c r="F392" s="9" t="s">
        <v>5</v>
      </c>
    </row>
    <row r="393" spans="2:6" x14ac:dyDescent="0.25">
      <c r="B393" s="7" t="s">
        <v>130</v>
      </c>
      <c r="C393" s="10">
        <v>-1</v>
      </c>
      <c r="D393" s="9" t="s">
        <v>5</v>
      </c>
      <c r="E393" s="9" t="s">
        <v>5</v>
      </c>
      <c r="F393" s="9" t="s">
        <v>5</v>
      </c>
    </row>
    <row r="394" spans="2:6" x14ac:dyDescent="0.25">
      <c r="B394" s="7" t="s">
        <v>131</v>
      </c>
      <c r="C394" s="10">
        <v>-1</v>
      </c>
      <c r="D394" s="9" t="s">
        <v>5</v>
      </c>
      <c r="E394" s="9" t="s">
        <v>5</v>
      </c>
      <c r="F394" s="9" t="s">
        <v>5</v>
      </c>
    </row>
    <row r="395" spans="2:6" x14ac:dyDescent="0.25">
      <c r="B395" s="7" t="s">
        <v>132</v>
      </c>
      <c r="C395" s="10">
        <v>-1</v>
      </c>
      <c r="D395" s="9" t="s">
        <v>5</v>
      </c>
      <c r="E395" s="9" t="s">
        <v>5</v>
      </c>
      <c r="F395" s="9" t="s">
        <v>5</v>
      </c>
    </row>
    <row r="396" spans="2:6" x14ac:dyDescent="0.25">
      <c r="B396" s="7" t="s">
        <v>133</v>
      </c>
      <c r="C396" s="9" t="s">
        <v>5</v>
      </c>
      <c r="D396" s="10">
        <v>-1</v>
      </c>
      <c r="E396" s="9" t="s">
        <v>5</v>
      </c>
      <c r="F396" s="9" t="s">
        <v>5</v>
      </c>
    </row>
    <row r="397" spans="2:6" x14ac:dyDescent="0.25">
      <c r="B397" s="7" t="s">
        <v>134</v>
      </c>
      <c r="C397" s="9" t="s">
        <v>5</v>
      </c>
      <c r="D397" s="10">
        <v>-1</v>
      </c>
      <c r="E397" s="9" t="s">
        <v>5</v>
      </c>
      <c r="F397" s="9" t="s">
        <v>5</v>
      </c>
    </row>
    <row r="398" spans="2:6" x14ac:dyDescent="0.25">
      <c r="B398" s="7" t="s">
        <v>135</v>
      </c>
      <c r="C398" s="9" t="s">
        <v>5</v>
      </c>
      <c r="D398" s="10">
        <v>-1</v>
      </c>
      <c r="E398" s="9" t="s">
        <v>5</v>
      </c>
      <c r="F398" s="9" t="s">
        <v>5</v>
      </c>
    </row>
    <row r="399" spans="2:6" x14ac:dyDescent="0.25">
      <c r="B399" s="7" t="s">
        <v>136</v>
      </c>
      <c r="C399" s="9" t="s">
        <v>5</v>
      </c>
      <c r="D399" s="10">
        <v>-1</v>
      </c>
      <c r="E399" s="9" t="s">
        <v>5</v>
      </c>
      <c r="F399" s="9" t="s">
        <v>5</v>
      </c>
    </row>
    <row r="400" spans="2:6" x14ac:dyDescent="0.25">
      <c r="B400" s="7" t="s">
        <v>137</v>
      </c>
      <c r="C400" s="9" t="s">
        <v>5</v>
      </c>
      <c r="D400" s="10">
        <v>-1</v>
      </c>
      <c r="E400" s="9" t="s">
        <v>5</v>
      </c>
      <c r="F400" s="9" t="s">
        <v>5</v>
      </c>
    </row>
    <row r="401" spans="2:20" x14ac:dyDescent="0.25">
      <c r="B401" s="7" t="s">
        <v>138</v>
      </c>
      <c r="C401" s="9" t="s">
        <v>5</v>
      </c>
      <c r="D401" s="10">
        <v>-1</v>
      </c>
      <c r="E401" s="9" t="s">
        <v>5</v>
      </c>
      <c r="F401" s="9" t="s">
        <v>5</v>
      </c>
    </row>
    <row r="402" spans="2:20" x14ac:dyDescent="0.25">
      <c r="B402" s="7" t="s">
        <v>139</v>
      </c>
      <c r="C402" s="9" t="s">
        <v>5</v>
      </c>
      <c r="D402" s="9" t="s">
        <v>5</v>
      </c>
      <c r="E402" s="10">
        <v>-1</v>
      </c>
      <c r="F402" s="9" t="s">
        <v>5</v>
      </c>
    </row>
    <row r="403" spans="2:20" x14ac:dyDescent="0.25">
      <c r="B403" s="7" t="s">
        <v>140</v>
      </c>
      <c r="C403" s="9" t="s">
        <v>5</v>
      </c>
      <c r="D403" s="9" t="s">
        <v>5</v>
      </c>
      <c r="E403" s="10">
        <v>-1</v>
      </c>
      <c r="F403" s="9" t="s">
        <v>5</v>
      </c>
    </row>
    <row r="404" spans="2:20" x14ac:dyDescent="0.25">
      <c r="B404" s="7" t="s">
        <v>141</v>
      </c>
      <c r="C404" s="9" t="s">
        <v>5</v>
      </c>
      <c r="D404" s="9" t="s">
        <v>5</v>
      </c>
      <c r="E404" s="10">
        <v>-1</v>
      </c>
      <c r="F404" s="9" t="s">
        <v>5</v>
      </c>
    </row>
    <row r="405" spans="2:20" x14ac:dyDescent="0.25">
      <c r="B405" s="7" t="s">
        <v>142</v>
      </c>
      <c r="C405" s="9" t="s">
        <v>5</v>
      </c>
      <c r="D405" s="9" t="s">
        <v>5</v>
      </c>
      <c r="E405" s="10">
        <v>-1</v>
      </c>
      <c r="F405" s="9" t="s">
        <v>5</v>
      </c>
    </row>
    <row r="406" spans="2:20" x14ac:dyDescent="0.25">
      <c r="B406" s="7" t="s">
        <v>143</v>
      </c>
      <c r="C406" s="9" t="s">
        <v>5</v>
      </c>
      <c r="D406" s="9" t="s">
        <v>5</v>
      </c>
      <c r="E406" s="9" t="s">
        <v>5</v>
      </c>
      <c r="F406" s="10">
        <v>-1</v>
      </c>
    </row>
    <row r="407" spans="2:20" x14ac:dyDescent="0.25">
      <c r="B407" s="7" t="s">
        <v>144</v>
      </c>
      <c r="C407" s="9" t="s">
        <v>5</v>
      </c>
      <c r="D407" s="9" t="s">
        <v>5</v>
      </c>
      <c r="E407" s="9" t="s">
        <v>5</v>
      </c>
      <c r="F407" s="10">
        <v>-1</v>
      </c>
    </row>
    <row r="408" spans="2:20" x14ac:dyDescent="0.25">
      <c r="B408" s="7" t="s">
        <v>145</v>
      </c>
      <c r="C408" s="9" t="s">
        <v>5</v>
      </c>
      <c r="D408" s="9" t="s">
        <v>5</v>
      </c>
      <c r="E408" s="9" t="s">
        <v>5</v>
      </c>
      <c r="F408" s="10">
        <v>-1</v>
      </c>
    </row>
    <row r="411" spans="2:20" ht="18.75" x14ac:dyDescent="0.3">
      <c r="B411" s="4" t="s">
        <v>146</v>
      </c>
    </row>
    <row r="413" spans="2:20" ht="17.25" x14ac:dyDescent="0.3">
      <c r="B413" s="5" t="s">
        <v>147</v>
      </c>
    </row>
    <row r="415" spans="2:20" x14ac:dyDescent="0.25">
      <c r="B415" s="6" t="s">
        <v>148</v>
      </c>
      <c r="C415" s="8" t="s">
        <v>128</v>
      </c>
      <c r="D415" s="8" t="s">
        <v>129</v>
      </c>
      <c r="E415" s="8" t="s">
        <v>130</v>
      </c>
      <c r="F415" s="8" t="s">
        <v>131</v>
      </c>
      <c r="G415" s="8" t="s">
        <v>132</v>
      </c>
      <c r="H415" s="8" t="s">
        <v>133</v>
      </c>
      <c r="I415" s="8" t="s">
        <v>134</v>
      </c>
      <c r="J415" s="8" t="s">
        <v>135</v>
      </c>
      <c r="K415" s="8" t="s">
        <v>136</v>
      </c>
      <c r="L415" s="8" t="s">
        <v>137</v>
      </c>
      <c r="M415" s="8" t="s">
        <v>138</v>
      </c>
      <c r="N415" s="8" t="s">
        <v>139</v>
      </c>
      <c r="O415" s="8" t="s">
        <v>140</v>
      </c>
      <c r="P415" s="8" t="s">
        <v>141</v>
      </c>
      <c r="Q415" s="8" t="s">
        <v>142</v>
      </c>
      <c r="R415" s="8" t="s">
        <v>143</v>
      </c>
      <c r="S415" s="8" t="s">
        <v>144</v>
      </c>
      <c r="T415" s="8" t="s">
        <v>145</v>
      </c>
    </row>
    <row r="416" spans="2:20" x14ac:dyDescent="0.25">
      <c r="B416" s="7" t="s">
        <v>149</v>
      </c>
      <c r="C416" s="10">
        <v>4</v>
      </c>
      <c r="D416" s="10">
        <v>4</v>
      </c>
      <c r="E416" s="10">
        <v>4</v>
      </c>
      <c r="F416" s="10">
        <v>4</v>
      </c>
      <c r="G416" s="10">
        <v>4</v>
      </c>
      <c r="H416" s="10">
        <v>4</v>
      </c>
      <c r="I416" s="10">
        <v>5</v>
      </c>
      <c r="J416" s="10">
        <v>5</v>
      </c>
      <c r="K416" s="10">
        <v>4</v>
      </c>
      <c r="L416" s="10">
        <v>4</v>
      </c>
      <c r="M416" s="10">
        <v>4</v>
      </c>
      <c r="N416" s="10">
        <v>4</v>
      </c>
      <c r="O416" s="10">
        <v>4</v>
      </c>
      <c r="P416" s="10">
        <v>4</v>
      </c>
      <c r="Q416" s="10">
        <v>4</v>
      </c>
      <c r="R416" s="10">
        <v>4</v>
      </c>
      <c r="S416" s="10">
        <v>4</v>
      </c>
      <c r="T416" s="10">
        <v>4</v>
      </c>
    </row>
    <row r="417" spans="2:20" x14ac:dyDescent="0.25">
      <c r="B417" s="7" t="s">
        <v>150</v>
      </c>
      <c r="C417" s="10">
        <v>4</v>
      </c>
      <c r="D417" s="10">
        <v>4</v>
      </c>
      <c r="E417" s="10">
        <v>4</v>
      </c>
      <c r="F417" s="10">
        <v>5</v>
      </c>
      <c r="G417" s="10">
        <v>4</v>
      </c>
      <c r="H417" s="10">
        <v>3</v>
      </c>
      <c r="I417" s="10">
        <v>3</v>
      </c>
      <c r="J417" s="10">
        <v>4</v>
      </c>
      <c r="K417" s="10">
        <v>3</v>
      </c>
      <c r="L417" s="10">
        <v>3</v>
      </c>
      <c r="M417" s="10">
        <v>3</v>
      </c>
      <c r="N417" s="10">
        <v>3</v>
      </c>
      <c r="O417" s="10">
        <v>4</v>
      </c>
      <c r="P417" s="10">
        <v>2</v>
      </c>
      <c r="Q417" s="10">
        <v>3</v>
      </c>
      <c r="R417" s="10">
        <v>4</v>
      </c>
      <c r="S417" s="10">
        <v>4</v>
      </c>
      <c r="T417" s="10">
        <v>3</v>
      </c>
    </row>
    <row r="418" spans="2:20" x14ac:dyDescent="0.25">
      <c r="B418" s="7" t="s">
        <v>151</v>
      </c>
      <c r="C418" s="10">
        <v>4</v>
      </c>
      <c r="D418" s="10">
        <v>5</v>
      </c>
      <c r="E418" s="10">
        <v>4</v>
      </c>
      <c r="F418" s="10">
        <v>1</v>
      </c>
      <c r="G418" s="10">
        <v>4</v>
      </c>
      <c r="H418" s="10">
        <v>4</v>
      </c>
      <c r="I418" s="10">
        <v>4</v>
      </c>
      <c r="J418" s="10">
        <v>5</v>
      </c>
      <c r="K418" s="10">
        <v>4</v>
      </c>
      <c r="L418" s="10">
        <v>4</v>
      </c>
      <c r="M418" s="10">
        <v>4</v>
      </c>
      <c r="N418" s="10">
        <v>4</v>
      </c>
      <c r="O418" s="10">
        <v>1</v>
      </c>
      <c r="P418" s="10">
        <v>4</v>
      </c>
      <c r="Q418" s="10">
        <v>4</v>
      </c>
      <c r="R418" s="10">
        <v>4</v>
      </c>
      <c r="S418" s="10">
        <v>4</v>
      </c>
      <c r="T418" s="10">
        <v>4</v>
      </c>
    </row>
    <row r="419" spans="2:20" x14ac:dyDescent="0.25">
      <c r="B419" s="7" t="s">
        <v>152</v>
      </c>
      <c r="C419" s="10">
        <v>4</v>
      </c>
      <c r="D419" s="10">
        <v>4</v>
      </c>
      <c r="E419" s="10">
        <v>4</v>
      </c>
      <c r="F419" s="10">
        <v>4</v>
      </c>
      <c r="G419" s="10">
        <v>4</v>
      </c>
      <c r="H419" s="10">
        <v>4</v>
      </c>
      <c r="I419" s="10">
        <v>4</v>
      </c>
      <c r="J419" s="10">
        <v>4</v>
      </c>
      <c r="K419" s="10">
        <v>1</v>
      </c>
      <c r="L419" s="10">
        <v>4</v>
      </c>
      <c r="M419" s="10">
        <v>1</v>
      </c>
      <c r="N419" s="10">
        <v>5</v>
      </c>
      <c r="O419" s="10">
        <v>5</v>
      </c>
      <c r="P419" s="10">
        <v>5</v>
      </c>
      <c r="Q419" s="10">
        <v>5</v>
      </c>
      <c r="R419" s="10">
        <v>4</v>
      </c>
      <c r="S419" s="10">
        <v>4</v>
      </c>
      <c r="T419" s="10">
        <v>4</v>
      </c>
    </row>
    <row r="420" spans="2:20" x14ac:dyDescent="0.25">
      <c r="B420" s="7" t="s">
        <v>153</v>
      </c>
      <c r="C420" s="10">
        <v>3</v>
      </c>
      <c r="D420" s="10">
        <v>3</v>
      </c>
      <c r="E420" s="10">
        <v>4</v>
      </c>
      <c r="F420" s="10">
        <v>4</v>
      </c>
      <c r="G420" s="10">
        <v>4</v>
      </c>
      <c r="H420" s="10">
        <v>3</v>
      </c>
      <c r="I420" s="10">
        <v>3</v>
      </c>
      <c r="J420" s="10">
        <v>4</v>
      </c>
      <c r="K420" s="10">
        <v>3</v>
      </c>
      <c r="L420" s="10">
        <v>3</v>
      </c>
      <c r="M420" s="10">
        <v>3</v>
      </c>
      <c r="N420" s="10">
        <v>4</v>
      </c>
      <c r="O420" s="10">
        <v>4</v>
      </c>
      <c r="P420" s="10">
        <v>4</v>
      </c>
      <c r="Q420" s="10">
        <v>4</v>
      </c>
      <c r="R420" s="10">
        <v>4</v>
      </c>
      <c r="S420" s="10">
        <v>4</v>
      </c>
      <c r="T420" s="10">
        <v>3</v>
      </c>
    </row>
    <row r="421" spans="2:20" x14ac:dyDescent="0.25">
      <c r="B421" s="7" t="s">
        <v>154</v>
      </c>
      <c r="C421" s="10">
        <v>4</v>
      </c>
      <c r="D421" s="10">
        <v>4</v>
      </c>
      <c r="E421" s="10">
        <v>4</v>
      </c>
      <c r="F421" s="10">
        <v>1</v>
      </c>
      <c r="G421" s="10">
        <v>4</v>
      </c>
      <c r="H421" s="10">
        <v>1</v>
      </c>
      <c r="I421" s="10">
        <v>1</v>
      </c>
      <c r="J421" s="10">
        <v>1</v>
      </c>
      <c r="K421" s="10">
        <v>4</v>
      </c>
      <c r="L421" s="10">
        <v>1</v>
      </c>
      <c r="M421" s="10">
        <v>4</v>
      </c>
      <c r="N421" s="10">
        <v>4</v>
      </c>
      <c r="O421" s="10">
        <v>4</v>
      </c>
      <c r="P421" s="10">
        <v>3</v>
      </c>
      <c r="Q421" s="10">
        <v>4</v>
      </c>
      <c r="R421" s="10">
        <v>4</v>
      </c>
      <c r="S421" s="10">
        <v>1</v>
      </c>
      <c r="T421" s="10">
        <v>5</v>
      </c>
    </row>
    <row r="422" spans="2:20" x14ac:dyDescent="0.25">
      <c r="B422" s="7" t="s">
        <v>155</v>
      </c>
      <c r="C422" s="10">
        <v>4</v>
      </c>
      <c r="D422" s="10">
        <v>4</v>
      </c>
      <c r="E422" s="10">
        <v>4</v>
      </c>
      <c r="F422" s="10">
        <v>4</v>
      </c>
      <c r="G422" s="10">
        <v>4</v>
      </c>
      <c r="H422" s="10">
        <v>5</v>
      </c>
      <c r="I422" s="10">
        <v>4</v>
      </c>
      <c r="J422" s="10">
        <v>4</v>
      </c>
      <c r="K422" s="10">
        <v>5</v>
      </c>
      <c r="L422" s="10">
        <v>5</v>
      </c>
      <c r="M422" s="10">
        <v>5</v>
      </c>
      <c r="N422" s="10">
        <v>5</v>
      </c>
      <c r="O422" s="10">
        <v>5</v>
      </c>
      <c r="P422" s="10">
        <v>5</v>
      </c>
      <c r="Q422" s="10">
        <v>5</v>
      </c>
      <c r="R422" s="10">
        <v>4</v>
      </c>
      <c r="S422" s="10">
        <v>4</v>
      </c>
      <c r="T422" s="10">
        <v>4</v>
      </c>
    </row>
    <row r="423" spans="2:20" x14ac:dyDescent="0.25">
      <c r="B423" s="7" t="s">
        <v>156</v>
      </c>
      <c r="C423" s="10">
        <v>5</v>
      </c>
      <c r="D423" s="10">
        <v>5</v>
      </c>
      <c r="E423" s="10">
        <v>4</v>
      </c>
      <c r="F423" s="10">
        <v>3</v>
      </c>
      <c r="G423" s="10">
        <v>4</v>
      </c>
      <c r="H423" s="10">
        <v>3</v>
      </c>
      <c r="I423" s="10">
        <v>3</v>
      </c>
      <c r="J423" s="10">
        <v>4</v>
      </c>
      <c r="K423" s="10">
        <v>3</v>
      </c>
      <c r="L423" s="10">
        <v>3</v>
      </c>
      <c r="M423" s="10">
        <v>3</v>
      </c>
      <c r="N423" s="10">
        <v>3</v>
      </c>
      <c r="O423" s="10">
        <v>4</v>
      </c>
      <c r="P423" s="10">
        <v>5</v>
      </c>
      <c r="Q423" s="10">
        <v>3</v>
      </c>
      <c r="R423" s="10">
        <v>4</v>
      </c>
      <c r="S423" s="10">
        <v>3</v>
      </c>
      <c r="T423" s="10">
        <v>3</v>
      </c>
    </row>
    <row r="424" spans="2:20" x14ac:dyDescent="0.25">
      <c r="B424" s="7" t="s">
        <v>157</v>
      </c>
      <c r="C424" s="10">
        <v>4</v>
      </c>
      <c r="D424" s="10">
        <v>4</v>
      </c>
      <c r="E424" s="10">
        <v>4</v>
      </c>
      <c r="F424" s="10">
        <v>3</v>
      </c>
      <c r="G424" s="10">
        <v>3</v>
      </c>
      <c r="H424" s="10">
        <v>5</v>
      </c>
      <c r="I424" s="10">
        <v>4</v>
      </c>
      <c r="J424" s="10">
        <v>5</v>
      </c>
      <c r="K424" s="10">
        <v>5</v>
      </c>
      <c r="L424" s="10">
        <v>5</v>
      </c>
      <c r="M424" s="10">
        <v>5</v>
      </c>
      <c r="N424" s="10">
        <v>4</v>
      </c>
      <c r="O424" s="10">
        <v>4</v>
      </c>
      <c r="P424" s="10">
        <v>4</v>
      </c>
      <c r="Q424" s="10">
        <v>4</v>
      </c>
      <c r="R424" s="10">
        <v>4</v>
      </c>
      <c r="S424" s="10">
        <v>4</v>
      </c>
      <c r="T424" s="10">
        <v>4</v>
      </c>
    </row>
    <row r="425" spans="2:20" x14ac:dyDescent="0.25">
      <c r="B425" s="7" t="s">
        <v>158</v>
      </c>
      <c r="C425" s="10">
        <v>4</v>
      </c>
      <c r="D425" s="10">
        <v>4</v>
      </c>
      <c r="E425" s="10">
        <v>4</v>
      </c>
      <c r="F425" s="10">
        <v>4</v>
      </c>
      <c r="G425" s="10">
        <v>4</v>
      </c>
      <c r="H425" s="10">
        <v>5</v>
      </c>
      <c r="I425" s="10">
        <v>5</v>
      </c>
      <c r="J425" s="10">
        <v>4</v>
      </c>
      <c r="K425" s="10">
        <v>3</v>
      </c>
      <c r="L425" s="10">
        <v>5</v>
      </c>
      <c r="M425" s="10">
        <v>3</v>
      </c>
      <c r="N425" s="10">
        <v>5</v>
      </c>
      <c r="O425" s="10">
        <v>5</v>
      </c>
      <c r="P425" s="10">
        <v>4</v>
      </c>
      <c r="Q425" s="10">
        <v>5</v>
      </c>
      <c r="R425" s="10">
        <v>4</v>
      </c>
      <c r="S425" s="10">
        <v>3</v>
      </c>
      <c r="T425" s="10">
        <v>5</v>
      </c>
    </row>
    <row r="426" spans="2:20" x14ac:dyDescent="0.25">
      <c r="B426" s="7" t="s">
        <v>159</v>
      </c>
      <c r="C426" s="10">
        <v>5</v>
      </c>
      <c r="D426" s="10">
        <v>5</v>
      </c>
      <c r="E426" s="10">
        <v>5</v>
      </c>
      <c r="F426" s="10">
        <v>5</v>
      </c>
      <c r="G426" s="10">
        <v>5</v>
      </c>
      <c r="H426" s="10">
        <v>5</v>
      </c>
      <c r="I426" s="10">
        <v>5</v>
      </c>
      <c r="J426" s="10">
        <v>5</v>
      </c>
      <c r="K426" s="10">
        <v>5</v>
      </c>
      <c r="L426" s="10">
        <v>5</v>
      </c>
      <c r="M426" s="10">
        <v>5</v>
      </c>
      <c r="N426" s="10">
        <v>4</v>
      </c>
      <c r="O426" s="10">
        <v>4</v>
      </c>
      <c r="P426" s="10">
        <v>5</v>
      </c>
      <c r="Q426" s="10">
        <v>4</v>
      </c>
      <c r="R426" s="10">
        <v>5</v>
      </c>
      <c r="S426" s="10">
        <v>4</v>
      </c>
      <c r="T426" s="10">
        <v>4</v>
      </c>
    </row>
    <row r="427" spans="2:20" x14ac:dyDescent="0.25">
      <c r="B427" s="7" t="s">
        <v>160</v>
      </c>
      <c r="C427" s="10">
        <v>4</v>
      </c>
      <c r="D427" s="10">
        <v>4</v>
      </c>
      <c r="E427" s="10">
        <v>5</v>
      </c>
      <c r="F427" s="10">
        <v>4</v>
      </c>
      <c r="G427" s="10">
        <v>5</v>
      </c>
      <c r="H427" s="10">
        <v>4</v>
      </c>
      <c r="I427" s="10">
        <v>4</v>
      </c>
      <c r="J427" s="10">
        <v>5</v>
      </c>
      <c r="K427" s="10">
        <v>4</v>
      </c>
      <c r="L427" s="10">
        <v>4</v>
      </c>
      <c r="M427" s="10">
        <v>3</v>
      </c>
      <c r="N427" s="10">
        <v>4</v>
      </c>
      <c r="O427" s="10">
        <v>4</v>
      </c>
      <c r="P427" s="10">
        <v>5</v>
      </c>
      <c r="Q427" s="10">
        <v>4</v>
      </c>
      <c r="R427" s="10">
        <v>4</v>
      </c>
      <c r="S427" s="10">
        <v>5</v>
      </c>
      <c r="T427" s="10">
        <v>4</v>
      </c>
    </row>
    <row r="428" spans="2:20" x14ac:dyDescent="0.25">
      <c r="B428" s="7" t="s">
        <v>161</v>
      </c>
      <c r="C428" s="10">
        <v>4</v>
      </c>
      <c r="D428" s="10">
        <v>5</v>
      </c>
      <c r="E428" s="10">
        <v>4</v>
      </c>
      <c r="F428" s="10">
        <v>4</v>
      </c>
      <c r="G428" s="10">
        <v>4</v>
      </c>
      <c r="H428" s="10">
        <v>4</v>
      </c>
      <c r="I428" s="10">
        <v>4</v>
      </c>
      <c r="J428" s="10">
        <v>4</v>
      </c>
      <c r="K428" s="10">
        <v>4</v>
      </c>
      <c r="L428" s="10">
        <v>4</v>
      </c>
      <c r="M428" s="10">
        <v>4</v>
      </c>
      <c r="N428" s="10">
        <v>4</v>
      </c>
      <c r="O428" s="10">
        <v>4</v>
      </c>
      <c r="P428" s="10">
        <v>4</v>
      </c>
      <c r="Q428" s="10">
        <v>4</v>
      </c>
      <c r="R428" s="10">
        <v>4</v>
      </c>
      <c r="S428" s="10">
        <v>3</v>
      </c>
      <c r="T428" s="10">
        <v>4</v>
      </c>
    </row>
    <row r="429" spans="2:20" x14ac:dyDescent="0.25">
      <c r="B429" s="7" t="s">
        <v>162</v>
      </c>
      <c r="C429" s="10">
        <v>4</v>
      </c>
      <c r="D429" s="10">
        <v>4</v>
      </c>
      <c r="E429" s="10">
        <v>4</v>
      </c>
      <c r="F429" s="10">
        <v>3</v>
      </c>
      <c r="G429" s="10">
        <v>1</v>
      </c>
      <c r="H429" s="10">
        <v>1</v>
      </c>
      <c r="I429" s="10">
        <v>1</v>
      </c>
      <c r="J429" s="10">
        <v>1</v>
      </c>
      <c r="K429" s="10">
        <v>1</v>
      </c>
      <c r="L429" s="10">
        <v>1</v>
      </c>
      <c r="M429" s="10">
        <v>1</v>
      </c>
      <c r="N429" s="10">
        <v>3</v>
      </c>
      <c r="O429" s="10">
        <v>3</v>
      </c>
      <c r="P429" s="10">
        <v>3</v>
      </c>
      <c r="Q429" s="10">
        <v>3</v>
      </c>
      <c r="R429" s="10">
        <v>1</v>
      </c>
      <c r="S429" s="10">
        <v>4</v>
      </c>
      <c r="T429" s="10">
        <v>4</v>
      </c>
    </row>
    <row r="430" spans="2:20" x14ac:dyDescent="0.25">
      <c r="B430" s="7" t="s">
        <v>163</v>
      </c>
      <c r="C430" s="10">
        <v>3</v>
      </c>
      <c r="D430" s="10">
        <v>3</v>
      </c>
      <c r="E430" s="10">
        <v>3</v>
      </c>
      <c r="F430" s="10">
        <v>3</v>
      </c>
      <c r="G430" s="10">
        <v>3</v>
      </c>
      <c r="H430" s="10">
        <v>4</v>
      </c>
      <c r="I430" s="10">
        <v>3</v>
      </c>
      <c r="J430" s="10">
        <v>4</v>
      </c>
      <c r="K430" s="10">
        <v>4</v>
      </c>
      <c r="L430" s="10">
        <v>4</v>
      </c>
      <c r="M430" s="10">
        <v>4</v>
      </c>
      <c r="N430" s="10">
        <v>4</v>
      </c>
      <c r="O430" s="10">
        <v>4</v>
      </c>
      <c r="P430" s="10">
        <v>4</v>
      </c>
      <c r="Q430" s="10">
        <v>4</v>
      </c>
      <c r="R430" s="10">
        <v>4</v>
      </c>
      <c r="S430" s="10">
        <v>4</v>
      </c>
      <c r="T430" s="10">
        <v>5</v>
      </c>
    </row>
    <row r="431" spans="2:20" x14ac:dyDescent="0.25">
      <c r="B431" s="7" t="s">
        <v>164</v>
      </c>
      <c r="C431" s="10">
        <v>4</v>
      </c>
      <c r="D431" s="10">
        <v>4</v>
      </c>
      <c r="E431" s="10">
        <v>4</v>
      </c>
      <c r="F431" s="10">
        <v>4</v>
      </c>
      <c r="G431" s="10">
        <v>2</v>
      </c>
      <c r="H431" s="10">
        <v>4</v>
      </c>
      <c r="I431" s="10">
        <v>4</v>
      </c>
      <c r="J431" s="10">
        <v>4</v>
      </c>
      <c r="K431" s="10">
        <v>4</v>
      </c>
      <c r="L431" s="10">
        <v>4</v>
      </c>
      <c r="M431" s="10">
        <v>4</v>
      </c>
      <c r="N431" s="10">
        <v>4</v>
      </c>
      <c r="O431" s="10">
        <v>4</v>
      </c>
      <c r="P431" s="10">
        <v>4</v>
      </c>
      <c r="Q431" s="10">
        <v>4</v>
      </c>
      <c r="R431" s="10">
        <v>4</v>
      </c>
      <c r="S431" s="10">
        <v>4</v>
      </c>
      <c r="T431" s="10">
        <v>4</v>
      </c>
    </row>
    <row r="432" spans="2:20" x14ac:dyDescent="0.25">
      <c r="B432" s="7" t="s">
        <v>165</v>
      </c>
      <c r="C432" s="10">
        <v>4</v>
      </c>
      <c r="D432" s="10">
        <v>4</v>
      </c>
      <c r="E432" s="10">
        <v>1</v>
      </c>
      <c r="F432" s="10">
        <v>4</v>
      </c>
      <c r="G432" s="10">
        <v>5</v>
      </c>
      <c r="H432" s="10">
        <v>4</v>
      </c>
      <c r="I432" s="10">
        <v>4</v>
      </c>
      <c r="J432" s="10">
        <v>4</v>
      </c>
      <c r="K432" s="10">
        <v>4</v>
      </c>
      <c r="L432" s="10">
        <v>4</v>
      </c>
      <c r="M432" s="10">
        <v>4</v>
      </c>
      <c r="N432" s="10">
        <v>4</v>
      </c>
      <c r="O432" s="10">
        <v>1</v>
      </c>
      <c r="P432" s="10">
        <v>1</v>
      </c>
      <c r="Q432" s="10">
        <v>4</v>
      </c>
      <c r="R432" s="10">
        <v>4</v>
      </c>
      <c r="S432" s="10">
        <v>4</v>
      </c>
      <c r="T432" s="10">
        <v>4</v>
      </c>
    </row>
    <row r="433" spans="2:20" x14ac:dyDescent="0.25">
      <c r="B433" s="7" t="s">
        <v>166</v>
      </c>
      <c r="C433" s="10">
        <v>5</v>
      </c>
      <c r="D433" s="10">
        <v>5</v>
      </c>
      <c r="E433" s="10">
        <v>5</v>
      </c>
      <c r="F433" s="10">
        <v>5</v>
      </c>
      <c r="G433" s="10">
        <v>5</v>
      </c>
      <c r="H433" s="10">
        <v>5</v>
      </c>
      <c r="I433" s="10">
        <v>5</v>
      </c>
      <c r="J433" s="10">
        <v>5</v>
      </c>
      <c r="K433" s="10">
        <v>5</v>
      </c>
      <c r="L433" s="10">
        <v>5</v>
      </c>
      <c r="M433" s="10">
        <v>5</v>
      </c>
      <c r="N433" s="10">
        <v>4</v>
      </c>
      <c r="O433" s="10">
        <v>4</v>
      </c>
      <c r="P433" s="10">
        <v>4</v>
      </c>
      <c r="Q433" s="10">
        <v>4</v>
      </c>
      <c r="R433" s="10">
        <v>5</v>
      </c>
      <c r="S433" s="10">
        <v>5</v>
      </c>
      <c r="T433" s="10">
        <v>5</v>
      </c>
    </row>
    <row r="434" spans="2:20" x14ac:dyDescent="0.25">
      <c r="B434" s="7" t="s">
        <v>167</v>
      </c>
      <c r="C434" s="10">
        <v>4</v>
      </c>
      <c r="D434" s="10">
        <v>4</v>
      </c>
      <c r="E434" s="10">
        <v>4</v>
      </c>
      <c r="F434" s="10">
        <v>4</v>
      </c>
      <c r="G434" s="10">
        <v>4</v>
      </c>
      <c r="H434" s="10">
        <v>4</v>
      </c>
      <c r="I434" s="10">
        <v>4</v>
      </c>
      <c r="J434" s="10">
        <v>5</v>
      </c>
      <c r="K434" s="10">
        <v>4</v>
      </c>
      <c r="L434" s="10">
        <v>4</v>
      </c>
      <c r="M434" s="10">
        <v>4</v>
      </c>
      <c r="N434" s="10">
        <v>4</v>
      </c>
      <c r="O434" s="10">
        <v>4</v>
      </c>
      <c r="P434" s="10">
        <v>4</v>
      </c>
      <c r="Q434" s="10">
        <v>4</v>
      </c>
      <c r="R434" s="10">
        <v>4</v>
      </c>
      <c r="S434" s="10">
        <v>5</v>
      </c>
      <c r="T434" s="10">
        <v>4</v>
      </c>
    </row>
    <row r="435" spans="2:20" x14ac:dyDescent="0.25">
      <c r="B435" s="7" t="s">
        <v>168</v>
      </c>
      <c r="C435" s="10">
        <v>4</v>
      </c>
      <c r="D435" s="10">
        <v>5</v>
      </c>
      <c r="E435" s="10">
        <v>4</v>
      </c>
      <c r="F435" s="10">
        <v>4</v>
      </c>
      <c r="G435" s="10">
        <v>4</v>
      </c>
      <c r="H435" s="10">
        <v>4</v>
      </c>
      <c r="I435" s="10">
        <v>4</v>
      </c>
      <c r="J435" s="10">
        <v>4</v>
      </c>
      <c r="K435" s="10">
        <v>4</v>
      </c>
      <c r="L435" s="10">
        <v>4</v>
      </c>
      <c r="M435" s="10">
        <v>4</v>
      </c>
      <c r="N435" s="10">
        <v>3</v>
      </c>
      <c r="O435" s="10">
        <v>3</v>
      </c>
      <c r="P435" s="10">
        <v>4</v>
      </c>
      <c r="Q435" s="10">
        <v>3</v>
      </c>
      <c r="R435" s="10">
        <v>5</v>
      </c>
      <c r="S435" s="10">
        <v>4</v>
      </c>
      <c r="T435" s="10">
        <v>5</v>
      </c>
    </row>
    <row r="436" spans="2:20" x14ac:dyDescent="0.25">
      <c r="B436" s="7" t="s">
        <v>169</v>
      </c>
      <c r="C436" s="10">
        <v>4</v>
      </c>
      <c r="D436" s="10">
        <v>4</v>
      </c>
      <c r="E436" s="10">
        <v>4</v>
      </c>
      <c r="F436" s="10">
        <v>4</v>
      </c>
      <c r="G436" s="10">
        <v>4</v>
      </c>
      <c r="H436" s="10">
        <v>5</v>
      </c>
      <c r="I436" s="10">
        <v>5</v>
      </c>
      <c r="J436" s="10">
        <v>5</v>
      </c>
      <c r="K436" s="10">
        <v>4</v>
      </c>
      <c r="L436" s="10">
        <v>5</v>
      </c>
      <c r="M436" s="10">
        <v>5</v>
      </c>
      <c r="N436" s="10">
        <v>5</v>
      </c>
      <c r="O436" s="10">
        <v>5</v>
      </c>
      <c r="P436" s="10">
        <v>5</v>
      </c>
      <c r="Q436" s="10">
        <v>5</v>
      </c>
      <c r="R436" s="10">
        <v>5</v>
      </c>
      <c r="S436" s="10">
        <v>4</v>
      </c>
      <c r="T436" s="10">
        <v>5</v>
      </c>
    </row>
    <row r="437" spans="2:20" x14ac:dyDescent="0.25">
      <c r="B437" s="7" t="s">
        <v>170</v>
      </c>
      <c r="C437" s="10">
        <v>4</v>
      </c>
      <c r="D437" s="10">
        <v>4</v>
      </c>
      <c r="E437" s="10">
        <v>4</v>
      </c>
      <c r="F437" s="10">
        <v>3</v>
      </c>
      <c r="G437" s="10">
        <v>2</v>
      </c>
      <c r="H437" s="10">
        <v>4</v>
      </c>
      <c r="I437" s="10">
        <v>4</v>
      </c>
      <c r="J437" s="10">
        <v>4</v>
      </c>
      <c r="K437" s="10">
        <v>4</v>
      </c>
      <c r="L437" s="10">
        <v>4</v>
      </c>
      <c r="M437" s="10">
        <v>4</v>
      </c>
      <c r="N437" s="10">
        <v>4</v>
      </c>
      <c r="O437" s="10">
        <v>4</v>
      </c>
      <c r="P437" s="10">
        <v>4</v>
      </c>
      <c r="Q437" s="10">
        <v>4</v>
      </c>
      <c r="R437" s="10">
        <v>4</v>
      </c>
      <c r="S437" s="10">
        <v>4</v>
      </c>
      <c r="T437" s="10">
        <v>4</v>
      </c>
    </row>
    <row r="438" spans="2:20" x14ac:dyDescent="0.25">
      <c r="B438" s="7" t="s">
        <v>171</v>
      </c>
      <c r="C438" s="10">
        <v>5</v>
      </c>
      <c r="D438" s="10">
        <v>5</v>
      </c>
      <c r="E438" s="10">
        <v>5</v>
      </c>
      <c r="F438" s="10">
        <v>5</v>
      </c>
      <c r="G438" s="10">
        <v>5</v>
      </c>
      <c r="H438" s="10">
        <v>4</v>
      </c>
      <c r="I438" s="10">
        <v>5</v>
      </c>
      <c r="J438" s="10">
        <v>4</v>
      </c>
      <c r="K438" s="10">
        <v>3</v>
      </c>
      <c r="L438" s="10">
        <v>4</v>
      </c>
      <c r="M438" s="10">
        <v>4</v>
      </c>
      <c r="N438" s="10">
        <v>3</v>
      </c>
      <c r="O438" s="10">
        <v>4</v>
      </c>
      <c r="P438" s="10">
        <v>4</v>
      </c>
      <c r="Q438" s="10">
        <v>3</v>
      </c>
      <c r="R438" s="10">
        <v>4</v>
      </c>
      <c r="S438" s="10">
        <v>4</v>
      </c>
      <c r="T438" s="10">
        <v>4</v>
      </c>
    </row>
    <row r="439" spans="2:20" x14ac:dyDescent="0.25">
      <c r="B439" s="7" t="s">
        <v>172</v>
      </c>
      <c r="C439" s="10">
        <v>4</v>
      </c>
      <c r="D439" s="10">
        <v>4</v>
      </c>
      <c r="E439" s="10">
        <v>4</v>
      </c>
      <c r="F439" s="10">
        <v>4</v>
      </c>
      <c r="G439" s="10">
        <v>4</v>
      </c>
      <c r="H439" s="10">
        <v>5</v>
      </c>
      <c r="I439" s="10">
        <v>4</v>
      </c>
      <c r="J439" s="10">
        <v>5</v>
      </c>
      <c r="K439" s="10">
        <v>5</v>
      </c>
      <c r="L439" s="10">
        <v>5</v>
      </c>
      <c r="M439" s="10">
        <v>5</v>
      </c>
      <c r="N439" s="10">
        <v>5</v>
      </c>
      <c r="O439" s="10">
        <v>4</v>
      </c>
      <c r="P439" s="10">
        <v>4</v>
      </c>
      <c r="Q439" s="10">
        <v>5</v>
      </c>
      <c r="R439" s="10">
        <v>4</v>
      </c>
      <c r="S439" s="10">
        <v>5</v>
      </c>
      <c r="T439" s="10">
        <v>4</v>
      </c>
    </row>
    <row r="440" spans="2:20" x14ac:dyDescent="0.25">
      <c r="B440" s="7" t="s">
        <v>173</v>
      </c>
      <c r="C440" s="10">
        <v>5</v>
      </c>
      <c r="D440" s="10">
        <v>5</v>
      </c>
      <c r="E440" s="10">
        <v>5</v>
      </c>
      <c r="F440" s="10">
        <v>5</v>
      </c>
      <c r="G440" s="10">
        <v>5</v>
      </c>
      <c r="H440" s="10">
        <v>4</v>
      </c>
      <c r="I440" s="10">
        <v>4</v>
      </c>
      <c r="J440" s="10">
        <v>4</v>
      </c>
      <c r="K440" s="10">
        <v>4</v>
      </c>
      <c r="L440" s="10">
        <v>4</v>
      </c>
      <c r="M440" s="10">
        <v>4</v>
      </c>
      <c r="N440" s="10">
        <v>4</v>
      </c>
      <c r="O440" s="10">
        <v>4</v>
      </c>
      <c r="P440" s="10">
        <v>4</v>
      </c>
      <c r="Q440" s="10">
        <v>4</v>
      </c>
      <c r="R440" s="10">
        <v>4</v>
      </c>
      <c r="S440" s="10">
        <v>4</v>
      </c>
      <c r="T440" s="10">
        <v>3</v>
      </c>
    </row>
    <row r="441" spans="2:20" x14ac:dyDescent="0.25">
      <c r="B441" s="7" t="s">
        <v>174</v>
      </c>
      <c r="C441" s="10">
        <v>3</v>
      </c>
      <c r="D441" s="10">
        <v>3</v>
      </c>
      <c r="E441" s="10">
        <v>4</v>
      </c>
      <c r="F441" s="10">
        <v>3</v>
      </c>
      <c r="G441" s="10">
        <v>4</v>
      </c>
      <c r="H441" s="10">
        <v>4</v>
      </c>
      <c r="I441" s="10">
        <v>5</v>
      </c>
      <c r="J441" s="10">
        <v>4</v>
      </c>
      <c r="K441" s="10">
        <v>4</v>
      </c>
      <c r="L441" s="10">
        <v>4</v>
      </c>
      <c r="M441" s="10">
        <v>4</v>
      </c>
      <c r="N441" s="10">
        <v>4</v>
      </c>
      <c r="O441" s="10">
        <v>4</v>
      </c>
      <c r="P441" s="10">
        <v>4</v>
      </c>
      <c r="Q441" s="10">
        <v>4</v>
      </c>
      <c r="R441" s="10">
        <v>4</v>
      </c>
      <c r="S441" s="10">
        <v>4</v>
      </c>
      <c r="T441" s="10">
        <v>4</v>
      </c>
    </row>
    <row r="442" spans="2:20" x14ac:dyDescent="0.25">
      <c r="B442" s="7" t="s">
        <v>175</v>
      </c>
      <c r="C442" s="10">
        <v>5</v>
      </c>
      <c r="D442" s="10">
        <v>5</v>
      </c>
      <c r="E442" s="10">
        <v>5</v>
      </c>
      <c r="F442" s="10">
        <v>5</v>
      </c>
      <c r="G442" s="10">
        <v>5</v>
      </c>
      <c r="H442" s="10">
        <v>5</v>
      </c>
      <c r="I442" s="10">
        <v>4</v>
      </c>
      <c r="J442" s="10">
        <v>5</v>
      </c>
      <c r="K442" s="10">
        <v>5</v>
      </c>
      <c r="L442" s="10">
        <v>5</v>
      </c>
      <c r="M442" s="10">
        <v>5</v>
      </c>
      <c r="N442" s="10">
        <v>5</v>
      </c>
      <c r="O442" s="10">
        <v>4</v>
      </c>
      <c r="P442" s="10">
        <v>4</v>
      </c>
      <c r="Q442" s="10">
        <v>5</v>
      </c>
      <c r="R442" s="10">
        <v>4</v>
      </c>
      <c r="S442" s="10">
        <v>4</v>
      </c>
      <c r="T442" s="10">
        <v>4</v>
      </c>
    </row>
    <row r="443" spans="2:20" x14ac:dyDescent="0.25">
      <c r="B443" s="7" t="s">
        <v>176</v>
      </c>
      <c r="C443" s="10">
        <v>3</v>
      </c>
      <c r="D443" s="10">
        <v>3</v>
      </c>
      <c r="E443" s="10">
        <v>4</v>
      </c>
      <c r="F443" s="10">
        <v>4</v>
      </c>
      <c r="G443" s="10">
        <v>4</v>
      </c>
      <c r="H443" s="10">
        <v>4</v>
      </c>
      <c r="I443" s="10">
        <v>4</v>
      </c>
      <c r="J443" s="10">
        <v>4</v>
      </c>
      <c r="K443" s="10">
        <v>4</v>
      </c>
      <c r="L443" s="10">
        <v>4</v>
      </c>
      <c r="M443" s="10">
        <v>4</v>
      </c>
      <c r="N443" s="10">
        <v>4</v>
      </c>
      <c r="O443" s="10">
        <v>4</v>
      </c>
      <c r="P443" s="10">
        <v>5</v>
      </c>
      <c r="Q443" s="10">
        <v>4</v>
      </c>
      <c r="R443" s="10">
        <v>4</v>
      </c>
      <c r="S443" s="10">
        <v>5</v>
      </c>
      <c r="T443" s="10">
        <v>4</v>
      </c>
    </row>
    <row r="444" spans="2:20" x14ac:dyDescent="0.25">
      <c r="B444" s="7" t="s">
        <v>177</v>
      </c>
      <c r="C444" s="10">
        <v>4</v>
      </c>
      <c r="D444" s="10">
        <v>4</v>
      </c>
      <c r="E444" s="10">
        <v>5</v>
      </c>
      <c r="F444" s="10">
        <v>4</v>
      </c>
      <c r="G444" s="10">
        <v>5</v>
      </c>
      <c r="H444" s="10">
        <v>5</v>
      </c>
      <c r="I444" s="10">
        <v>4</v>
      </c>
      <c r="J444" s="10">
        <v>4</v>
      </c>
      <c r="K444" s="10">
        <v>5</v>
      </c>
      <c r="L444" s="10">
        <v>5</v>
      </c>
      <c r="M444" s="10">
        <v>5</v>
      </c>
      <c r="N444" s="10">
        <v>5</v>
      </c>
      <c r="O444" s="10">
        <v>4</v>
      </c>
      <c r="P444" s="10">
        <v>4</v>
      </c>
      <c r="Q444" s="10">
        <v>5</v>
      </c>
      <c r="R444" s="10">
        <v>5</v>
      </c>
      <c r="S444" s="10">
        <v>5</v>
      </c>
      <c r="T444" s="10">
        <v>5</v>
      </c>
    </row>
    <row r="445" spans="2:20" x14ac:dyDescent="0.25">
      <c r="B445" s="7" t="s">
        <v>178</v>
      </c>
      <c r="C445" s="10">
        <v>5</v>
      </c>
      <c r="D445" s="10">
        <v>5</v>
      </c>
      <c r="E445" s="10">
        <v>5</v>
      </c>
      <c r="F445" s="10">
        <v>5</v>
      </c>
      <c r="G445" s="10">
        <v>5</v>
      </c>
      <c r="H445" s="10">
        <v>4</v>
      </c>
      <c r="I445" s="10">
        <v>5</v>
      </c>
      <c r="J445" s="10">
        <v>4</v>
      </c>
      <c r="K445" s="10">
        <v>4</v>
      </c>
      <c r="L445" s="10">
        <v>4</v>
      </c>
      <c r="M445" s="10">
        <v>4</v>
      </c>
      <c r="N445" s="10">
        <v>4</v>
      </c>
      <c r="O445" s="10">
        <v>4</v>
      </c>
      <c r="P445" s="10">
        <v>4</v>
      </c>
      <c r="Q445" s="10">
        <v>4</v>
      </c>
      <c r="R445" s="10">
        <v>3</v>
      </c>
      <c r="S445" s="10">
        <v>3</v>
      </c>
      <c r="T445" s="10">
        <v>3</v>
      </c>
    </row>
    <row r="446" spans="2:20" x14ac:dyDescent="0.25">
      <c r="B446" s="7" t="s">
        <v>179</v>
      </c>
      <c r="C446" s="10">
        <v>4</v>
      </c>
      <c r="D446" s="10">
        <v>4</v>
      </c>
      <c r="E446" s="10">
        <v>4</v>
      </c>
      <c r="F446" s="10">
        <v>4</v>
      </c>
      <c r="G446" s="10">
        <v>4</v>
      </c>
      <c r="H446" s="10">
        <v>4</v>
      </c>
      <c r="I446" s="10">
        <v>4</v>
      </c>
      <c r="J446" s="10">
        <v>5</v>
      </c>
      <c r="K446" s="10">
        <v>4</v>
      </c>
      <c r="L446" s="10">
        <v>4</v>
      </c>
      <c r="M446" s="10">
        <v>4</v>
      </c>
      <c r="N446" s="10">
        <v>5</v>
      </c>
      <c r="O446" s="10">
        <v>4</v>
      </c>
      <c r="P446" s="10">
        <v>4</v>
      </c>
      <c r="Q446" s="10">
        <v>5</v>
      </c>
      <c r="R446" s="10">
        <v>4</v>
      </c>
      <c r="S446" s="10">
        <v>5</v>
      </c>
      <c r="T446" s="10">
        <v>5</v>
      </c>
    </row>
    <row r="447" spans="2:20" x14ac:dyDescent="0.25">
      <c r="B447" s="7" t="s">
        <v>180</v>
      </c>
      <c r="C447" s="10">
        <v>4</v>
      </c>
      <c r="D447" s="10">
        <v>5</v>
      </c>
      <c r="E447" s="10">
        <v>4</v>
      </c>
      <c r="F447" s="10">
        <v>4</v>
      </c>
      <c r="G447" s="10">
        <v>4</v>
      </c>
      <c r="H447" s="10">
        <v>4</v>
      </c>
      <c r="I447" s="10">
        <v>4</v>
      </c>
      <c r="J447" s="10">
        <v>4</v>
      </c>
      <c r="K447" s="10">
        <v>4</v>
      </c>
      <c r="L447" s="10">
        <v>4</v>
      </c>
      <c r="M447" s="10">
        <v>4</v>
      </c>
      <c r="N447" s="10">
        <v>5</v>
      </c>
      <c r="O447" s="10">
        <v>5</v>
      </c>
      <c r="P447" s="10">
        <v>5</v>
      </c>
      <c r="Q447" s="10">
        <v>5</v>
      </c>
      <c r="R447" s="10">
        <v>3</v>
      </c>
      <c r="S447" s="10">
        <v>3</v>
      </c>
      <c r="T447" s="10">
        <v>3</v>
      </c>
    </row>
    <row r="448" spans="2:20" x14ac:dyDescent="0.25">
      <c r="B448" s="7" t="s">
        <v>181</v>
      </c>
      <c r="C448" s="10">
        <v>4</v>
      </c>
      <c r="D448" s="10">
        <v>4</v>
      </c>
      <c r="E448" s="10">
        <v>4</v>
      </c>
      <c r="F448" s="10">
        <v>4</v>
      </c>
      <c r="G448" s="10">
        <v>4</v>
      </c>
      <c r="H448" s="10">
        <v>4</v>
      </c>
      <c r="I448" s="10">
        <v>5</v>
      </c>
      <c r="J448" s="10">
        <v>5</v>
      </c>
      <c r="K448" s="10">
        <v>3</v>
      </c>
      <c r="L448" s="10">
        <v>4</v>
      </c>
      <c r="M448" s="10">
        <v>4</v>
      </c>
      <c r="N448" s="10">
        <v>5</v>
      </c>
      <c r="O448" s="10">
        <v>4</v>
      </c>
      <c r="P448" s="10">
        <v>4</v>
      </c>
      <c r="Q448" s="10">
        <v>5</v>
      </c>
      <c r="R448" s="10">
        <v>4</v>
      </c>
      <c r="S448" s="10">
        <v>4</v>
      </c>
      <c r="T448" s="10">
        <v>4</v>
      </c>
    </row>
    <row r="449" spans="2:20" x14ac:dyDescent="0.25">
      <c r="B449" s="7" t="s">
        <v>182</v>
      </c>
      <c r="C449" s="10">
        <v>4</v>
      </c>
      <c r="D449" s="10">
        <v>4</v>
      </c>
      <c r="E449" s="10">
        <v>4</v>
      </c>
      <c r="F449" s="10">
        <v>4</v>
      </c>
      <c r="G449" s="10">
        <v>4</v>
      </c>
      <c r="H449" s="10">
        <v>4</v>
      </c>
      <c r="I449" s="10">
        <v>4</v>
      </c>
      <c r="J449" s="10">
        <v>4</v>
      </c>
      <c r="K449" s="10">
        <v>4</v>
      </c>
      <c r="L449" s="10">
        <v>4</v>
      </c>
      <c r="M449" s="10">
        <v>4</v>
      </c>
      <c r="N449" s="10">
        <v>4</v>
      </c>
      <c r="O449" s="10">
        <v>4</v>
      </c>
      <c r="P449" s="10">
        <v>4</v>
      </c>
      <c r="Q449" s="10">
        <v>4</v>
      </c>
      <c r="R449" s="10">
        <v>4</v>
      </c>
      <c r="S449" s="10">
        <v>4</v>
      </c>
      <c r="T449" s="10">
        <v>5</v>
      </c>
    </row>
    <row r="450" spans="2:20" x14ac:dyDescent="0.25">
      <c r="B450" s="7" t="s">
        <v>183</v>
      </c>
      <c r="C450" s="10">
        <v>3</v>
      </c>
      <c r="D450" s="10">
        <v>3</v>
      </c>
      <c r="E450" s="10">
        <v>4</v>
      </c>
      <c r="F450" s="10">
        <v>3</v>
      </c>
      <c r="G450" s="10">
        <v>4</v>
      </c>
      <c r="H450" s="10">
        <v>4</v>
      </c>
      <c r="I450" s="10">
        <v>4</v>
      </c>
      <c r="J450" s="10">
        <v>4</v>
      </c>
      <c r="K450" s="10">
        <v>4</v>
      </c>
      <c r="L450" s="10">
        <v>4</v>
      </c>
      <c r="M450" s="10">
        <v>4</v>
      </c>
      <c r="N450" s="10">
        <v>4</v>
      </c>
      <c r="O450" s="10">
        <v>4</v>
      </c>
      <c r="P450" s="10">
        <v>5</v>
      </c>
      <c r="Q450" s="10">
        <v>4</v>
      </c>
      <c r="R450" s="10">
        <v>4</v>
      </c>
      <c r="S450" s="10">
        <v>4</v>
      </c>
      <c r="T450" s="10">
        <v>4</v>
      </c>
    </row>
    <row r="451" spans="2:20" x14ac:dyDescent="0.25">
      <c r="B451" s="7" t="s">
        <v>184</v>
      </c>
      <c r="C451" s="10">
        <v>4</v>
      </c>
      <c r="D451" s="10">
        <v>4</v>
      </c>
      <c r="E451" s="10">
        <v>4</v>
      </c>
      <c r="F451" s="10">
        <v>4</v>
      </c>
      <c r="G451" s="10">
        <v>4</v>
      </c>
      <c r="H451" s="10">
        <v>5</v>
      </c>
      <c r="I451" s="10">
        <v>5</v>
      </c>
      <c r="J451" s="10">
        <v>5</v>
      </c>
      <c r="K451" s="10">
        <v>5</v>
      </c>
      <c r="L451" s="10">
        <v>5</v>
      </c>
      <c r="M451" s="10">
        <v>5</v>
      </c>
      <c r="N451" s="10">
        <v>4</v>
      </c>
      <c r="O451" s="10">
        <v>5</v>
      </c>
      <c r="P451" s="10">
        <v>4</v>
      </c>
      <c r="Q451" s="10">
        <v>4</v>
      </c>
      <c r="R451" s="10">
        <v>3</v>
      </c>
      <c r="S451" s="10">
        <v>3</v>
      </c>
      <c r="T451" s="10">
        <v>3</v>
      </c>
    </row>
    <row r="452" spans="2:20" x14ac:dyDescent="0.25">
      <c r="B452" s="7" t="s">
        <v>185</v>
      </c>
      <c r="C452" s="10">
        <v>3</v>
      </c>
      <c r="D452" s="10">
        <v>3</v>
      </c>
      <c r="E452" s="10">
        <v>4</v>
      </c>
      <c r="F452" s="10">
        <v>4</v>
      </c>
      <c r="G452" s="10">
        <v>4</v>
      </c>
      <c r="H452" s="10">
        <v>3</v>
      </c>
      <c r="I452" s="10">
        <v>4</v>
      </c>
      <c r="J452" s="10">
        <v>4</v>
      </c>
      <c r="K452" s="10">
        <v>3</v>
      </c>
      <c r="L452" s="10">
        <v>3</v>
      </c>
      <c r="M452" s="10">
        <v>4</v>
      </c>
      <c r="N452" s="10">
        <v>5</v>
      </c>
      <c r="O452" s="10">
        <v>4</v>
      </c>
      <c r="P452" s="10">
        <v>4</v>
      </c>
      <c r="Q452" s="10">
        <v>5</v>
      </c>
      <c r="R452" s="10">
        <v>4</v>
      </c>
      <c r="S452" s="10">
        <v>4</v>
      </c>
      <c r="T452" s="10">
        <v>4</v>
      </c>
    </row>
    <row r="453" spans="2:20" x14ac:dyDescent="0.25">
      <c r="B453" s="7" t="s">
        <v>186</v>
      </c>
      <c r="C453" s="10">
        <v>5</v>
      </c>
      <c r="D453" s="10">
        <v>5</v>
      </c>
      <c r="E453" s="10">
        <v>4</v>
      </c>
      <c r="F453" s="10">
        <v>4</v>
      </c>
      <c r="G453" s="10">
        <v>4</v>
      </c>
      <c r="H453" s="10">
        <v>3</v>
      </c>
      <c r="I453" s="10">
        <v>3</v>
      </c>
      <c r="J453" s="10">
        <v>4</v>
      </c>
      <c r="K453" s="10">
        <v>3</v>
      </c>
      <c r="L453" s="10">
        <v>3</v>
      </c>
      <c r="M453" s="10">
        <v>4</v>
      </c>
      <c r="N453" s="10">
        <v>3</v>
      </c>
      <c r="O453" s="10">
        <v>3</v>
      </c>
      <c r="P453" s="10">
        <v>3</v>
      </c>
      <c r="Q453" s="10">
        <v>3</v>
      </c>
      <c r="R453" s="10">
        <v>5</v>
      </c>
      <c r="S453" s="10">
        <v>4</v>
      </c>
      <c r="T453" s="10">
        <v>4</v>
      </c>
    </row>
    <row r="454" spans="2:20" x14ac:dyDescent="0.25">
      <c r="B454" s="7" t="s">
        <v>187</v>
      </c>
      <c r="C454" s="10">
        <v>4</v>
      </c>
      <c r="D454" s="10">
        <v>4</v>
      </c>
      <c r="E454" s="10">
        <v>4</v>
      </c>
      <c r="F454" s="10">
        <v>4</v>
      </c>
      <c r="G454" s="10">
        <v>4</v>
      </c>
      <c r="H454" s="10">
        <v>4</v>
      </c>
      <c r="I454" s="10">
        <v>5</v>
      </c>
      <c r="J454" s="10">
        <v>4</v>
      </c>
      <c r="K454" s="10">
        <v>4</v>
      </c>
      <c r="L454" s="10">
        <v>4</v>
      </c>
      <c r="M454" s="10">
        <v>4</v>
      </c>
      <c r="N454" s="10">
        <v>4</v>
      </c>
      <c r="O454" s="10">
        <v>4</v>
      </c>
      <c r="P454" s="10">
        <v>4</v>
      </c>
      <c r="Q454" s="10">
        <v>4</v>
      </c>
      <c r="R454" s="10">
        <v>3</v>
      </c>
      <c r="S454" s="10">
        <v>4</v>
      </c>
      <c r="T454" s="10">
        <v>4</v>
      </c>
    </row>
    <row r="455" spans="2:20" x14ac:dyDescent="0.25">
      <c r="B455" s="7" t="s">
        <v>188</v>
      </c>
      <c r="C455" s="10">
        <v>5</v>
      </c>
      <c r="D455" s="10">
        <v>5</v>
      </c>
      <c r="E455" s="10">
        <v>5</v>
      </c>
      <c r="F455" s="10">
        <v>5</v>
      </c>
      <c r="G455" s="10">
        <v>5</v>
      </c>
      <c r="H455" s="10">
        <v>5</v>
      </c>
      <c r="I455" s="10">
        <v>5</v>
      </c>
      <c r="J455" s="10">
        <v>5</v>
      </c>
      <c r="K455" s="10">
        <v>5</v>
      </c>
      <c r="L455" s="10">
        <v>5</v>
      </c>
      <c r="M455" s="10">
        <v>5</v>
      </c>
      <c r="N455" s="10">
        <v>5</v>
      </c>
      <c r="O455" s="10">
        <v>4</v>
      </c>
      <c r="P455" s="10">
        <v>4</v>
      </c>
      <c r="Q455" s="10">
        <v>5</v>
      </c>
      <c r="R455" s="10">
        <v>4</v>
      </c>
      <c r="S455" s="10">
        <v>4</v>
      </c>
      <c r="T455" s="10">
        <v>5</v>
      </c>
    </row>
    <row r="456" spans="2:20" x14ac:dyDescent="0.25">
      <c r="B456" s="7" t="s">
        <v>189</v>
      </c>
      <c r="C456" s="10">
        <v>4</v>
      </c>
      <c r="D456" s="10">
        <v>4</v>
      </c>
      <c r="E456" s="10">
        <v>4</v>
      </c>
      <c r="F456" s="10">
        <v>4</v>
      </c>
      <c r="G456" s="10">
        <v>4</v>
      </c>
      <c r="H456" s="10">
        <v>4</v>
      </c>
      <c r="I456" s="10">
        <v>4</v>
      </c>
      <c r="J456" s="10">
        <v>4</v>
      </c>
      <c r="K456" s="10">
        <v>4</v>
      </c>
      <c r="L456" s="10">
        <v>4</v>
      </c>
      <c r="M456" s="10">
        <v>4</v>
      </c>
      <c r="N456" s="10">
        <v>4</v>
      </c>
      <c r="O456" s="10">
        <v>5</v>
      </c>
      <c r="P456" s="10">
        <v>5</v>
      </c>
      <c r="Q456" s="10">
        <v>4</v>
      </c>
      <c r="R456" s="10">
        <v>4</v>
      </c>
      <c r="S456" s="10">
        <v>4</v>
      </c>
      <c r="T456" s="10">
        <v>4</v>
      </c>
    </row>
    <row r="457" spans="2:20" x14ac:dyDescent="0.25">
      <c r="B457" s="7" t="s">
        <v>190</v>
      </c>
      <c r="C457" s="10">
        <v>4</v>
      </c>
      <c r="D457" s="10">
        <v>4</v>
      </c>
      <c r="E457" s="10">
        <v>4</v>
      </c>
      <c r="F457" s="10">
        <v>4</v>
      </c>
      <c r="G457" s="10">
        <v>4</v>
      </c>
      <c r="H457" s="10">
        <v>4</v>
      </c>
      <c r="I457" s="10">
        <v>4</v>
      </c>
      <c r="J457" s="10">
        <v>4</v>
      </c>
      <c r="K457" s="10">
        <v>4</v>
      </c>
      <c r="L457" s="10">
        <v>4</v>
      </c>
      <c r="M457" s="10">
        <v>4</v>
      </c>
      <c r="N457" s="10">
        <v>5</v>
      </c>
      <c r="O457" s="10">
        <v>4</v>
      </c>
      <c r="P457" s="10">
        <v>4</v>
      </c>
      <c r="Q457" s="10">
        <v>5</v>
      </c>
      <c r="R457" s="10">
        <v>4</v>
      </c>
      <c r="S457" s="10">
        <v>3</v>
      </c>
      <c r="T457" s="10">
        <v>4</v>
      </c>
    </row>
    <row r="458" spans="2:20" x14ac:dyDescent="0.25">
      <c r="B458" s="7" t="s">
        <v>191</v>
      </c>
      <c r="C458" s="10">
        <v>4</v>
      </c>
      <c r="D458" s="10">
        <v>5</v>
      </c>
      <c r="E458" s="10">
        <v>4</v>
      </c>
      <c r="F458" s="10">
        <v>4</v>
      </c>
      <c r="G458" s="10">
        <v>4</v>
      </c>
      <c r="H458" s="10">
        <v>5</v>
      </c>
      <c r="I458" s="10">
        <v>5</v>
      </c>
      <c r="J458" s="10">
        <v>5</v>
      </c>
      <c r="K458" s="10">
        <v>5</v>
      </c>
      <c r="L458" s="10">
        <v>5</v>
      </c>
      <c r="M458" s="10">
        <v>5</v>
      </c>
      <c r="N458" s="10">
        <v>4</v>
      </c>
      <c r="O458" s="10">
        <v>4</v>
      </c>
      <c r="P458" s="10">
        <v>4</v>
      </c>
      <c r="Q458" s="10">
        <v>4</v>
      </c>
      <c r="R458" s="10">
        <v>5</v>
      </c>
      <c r="S458" s="10">
        <v>5</v>
      </c>
      <c r="T458" s="10">
        <v>5</v>
      </c>
    </row>
    <row r="459" spans="2:20" x14ac:dyDescent="0.25">
      <c r="B459" s="7" t="s">
        <v>192</v>
      </c>
      <c r="C459" s="10">
        <v>4</v>
      </c>
      <c r="D459" s="10">
        <v>4</v>
      </c>
      <c r="E459" s="10">
        <v>4</v>
      </c>
      <c r="F459" s="10">
        <v>3</v>
      </c>
      <c r="G459" s="10">
        <v>4</v>
      </c>
      <c r="H459" s="10">
        <v>4</v>
      </c>
      <c r="I459" s="10">
        <v>4</v>
      </c>
      <c r="J459" s="10">
        <v>4</v>
      </c>
      <c r="K459" s="10">
        <v>4</v>
      </c>
      <c r="L459" s="10">
        <v>4</v>
      </c>
      <c r="M459" s="10">
        <v>4</v>
      </c>
      <c r="N459" s="10">
        <v>4</v>
      </c>
      <c r="O459" s="10">
        <v>4</v>
      </c>
      <c r="P459" s="10">
        <v>4</v>
      </c>
      <c r="Q459" s="10">
        <v>4</v>
      </c>
      <c r="R459" s="10">
        <v>4</v>
      </c>
      <c r="S459" s="10">
        <v>4</v>
      </c>
      <c r="T459" s="10">
        <v>4</v>
      </c>
    </row>
    <row r="460" spans="2:20" x14ac:dyDescent="0.25">
      <c r="B460" s="7" t="s">
        <v>193</v>
      </c>
      <c r="C460" s="10">
        <v>4</v>
      </c>
      <c r="D460" s="10">
        <v>4</v>
      </c>
      <c r="E460" s="10">
        <v>4</v>
      </c>
      <c r="F460" s="10">
        <v>4</v>
      </c>
      <c r="G460" s="10">
        <v>4</v>
      </c>
      <c r="H460" s="10">
        <v>4</v>
      </c>
      <c r="I460" s="10">
        <v>4</v>
      </c>
      <c r="J460" s="10">
        <v>3</v>
      </c>
      <c r="K460" s="10">
        <v>4</v>
      </c>
      <c r="L460" s="10">
        <v>4</v>
      </c>
      <c r="M460" s="10">
        <v>4</v>
      </c>
      <c r="N460" s="10">
        <v>3</v>
      </c>
      <c r="O460" s="10">
        <v>3</v>
      </c>
      <c r="P460" s="10">
        <v>3</v>
      </c>
      <c r="Q460" s="10">
        <v>3</v>
      </c>
      <c r="R460" s="10">
        <v>3</v>
      </c>
      <c r="S460" s="10">
        <v>3</v>
      </c>
      <c r="T460" s="10">
        <v>3</v>
      </c>
    </row>
    <row r="461" spans="2:20" x14ac:dyDescent="0.25">
      <c r="B461" s="7" t="s">
        <v>194</v>
      </c>
      <c r="C461" s="10">
        <v>5</v>
      </c>
      <c r="D461" s="10">
        <v>5</v>
      </c>
      <c r="E461" s="10">
        <v>5</v>
      </c>
      <c r="F461" s="10">
        <v>5</v>
      </c>
      <c r="G461" s="10">
        <v>5</v>
      </c>
      <c r="H461" s="10">
        <v>5</v>
      </c>
      <c r="I461" s="10">
        <v>5</v>
      </c>
      <c r="J461" s="10">
        <v>4</v>
      </c>
      <c r="K461" s="10">
        <v>4</v>
      </c>
      <c r="L461" s="10">
        <v>5</v>
      </c>
      <c r="M461" s="10">
        <v>4</v>
      </c>
      <c r="N461" s="10">
        <v>4</v>
      </c>
      <c r="O461" s="10">
        <v>4</v>
      </c>
      <c r="P461" s="10">
        <v>4</v>
      </c>
      <c r="Q461" s="10">
        <v>4</v>
      </c>
      <c r="R461" s="10">
        <v>4</v>
      </c>
      <c r="S461" s="10">
        <v>3</v>
      </c>
      <c r="T461" s="10">
        <v>4</v>
      </c>
    </row>
    <row r="462" spans="2:20" x14ac:dyDescent="0.25">
      <c r="B462" s="7" t="s">
        <v>195</v>
      </c>
      <c r="C462" s="10">
        <v>3</v>
      </c>
      <c r="D462" s="10">
        <v>3</v>
      </c>
      <c r="E462" s="10">
        <v>3</v>
      </c>
      <c r="F462" s="10">
        <v>4</v>
      </c>
      <c r="G462" s="10">
        <v>3</v>
      </c>
      <c r="H462" s="10">
        <v>4</v>
      </c>
      <c r="I462" s="10">
        <v>4</v>
      </c>
      <c r="J462" s="10">
        <v>4</v>
      </c>
      <c r="K462" s="10">
        <v>4</v>
      </c>
      <c r="L462" s="10">
        <v>4</v>
      </c>
      <c r="M462" s="10">
        <v>5</v>
      </c>
      <c r="N462" s="10">
        <v>4</v>
      </c>
      <c r="O462" s="10">
        <v>4</v>
      </c>
      <c r="P462" s="10">
        <v>4</v>
      </c>
      <c r="Q462" s="10">
        <v>4</v>
      </c>
      <c r="R462" s="10">
        <v>4</v>
      </c>
      <c r="S462" s="10">
        <v>4</v>
      </c>
      <c r="T462" s="10">
        <v>4</v>
      </c>
    </row>
    <row r="463" spans="2:20" x14ac:dyDescent="0.25">
      <c r="B463" s="7" t="s">
        <v>196</v>
      </c>
      <c r="C463" s="10">
        <v>4</v>
      </c>
      <c r="D463" s="10">
        <v>4</v>
      </c>
      <c r="E463" s="10">
        <v>4</v>
      </c>
      <c r="F463" s="10">
        <v>4</v>
      </c>
      <c r="G463" s="10">
        <v>4</v>
      </c>
      <c r="H463" s="10">
        <v>4</v>
      </c>
      <c r="I463" s="10">
        <v>5</v>
      </c>
      <c r="J463" s="10">
        <v>4</v>
      </c>
      <c r="K463" s="10">
        <v>4</v>
      </c>
      <c r="L463" s="10">
        <v>4</v>
      </c>
      <c r="M463" s="10">
        <v>4</v>
      </c>
      <c r="N463" s="10">
        <v>5</v>
      </c>
      <c r="O463" s="10">
        <v>5</v>
      </c>
      <c r="P463" s="10">
        <v>5</v>
      </c>
      <c r="Q463" s="10">
        <v>5</v>
      </c>
      <c r="R463" s="10">
        <v>5</v>
      </c>
      <c r="S463" s="10">
        <v>4</v>
      </c>
      <c r="T463" s="10">
        <v>5</v>
      </c>
    </row>
    <row r="464" spans="2:20" x14ac:dyDescent="0.25">
      <c r="B464" s="7" t="s">
        <v>197</v>
      </c>
      <c r="C464" s="10">
        <v>4</v>
      </c>
      <c r="D464" s="10">
        <v>4</v>
      </c>
      <c r="E464" s="10">
        <v>4</v>
      </c>
      <c r="F464" s="10">
        <v>4</v>
      </c>
      <c r="G464" s="10">
        <v>4</v>
      </c>
      <c r="H464" s="10">
        <v>5</v>
      </c>
      <c r="I464" s="10">
        <v>4</v>
      </c>
      <c r="J464" s="10">
        <v>3</v>
      </c>
      <c r="K464" s="10">
        <v>5</v>
      </c>
      <c r="L464" s="10">
        <v>5</v>
      </c>
      <c r="M464" s="10">
        <v>3</v>
      </c>
      <c r="N464" s="10">
        <v>4</v>
      </c>
      <c r="O464" s="10">
        <v>4</v>
      </c>
      <c r="P464" s="10">
        <v>5</v>
      </c>
      <c r="Q464" s="10">
        <v>4</v>
      </c>
      <c r="R464" s="10">
        <v>4</v>
      </c>
      <c r="S464" s="10">
        <v>4</v>
      </c>
      <c r="T464" s="10">
        <v>4</v>
      </c>
    </row>
    <row r="465" spans="2:20" x14ac:dyDescent="0.25">
      <c r="B465" s="7" t="s">
        <v>198</v>
      </c>
      <c r="C465" s="10">
        <v>4</v>
      </c>
      <c r="D465" s="10">
        <v>4</v>
      </c>
      <c r="E465" s="10">
        <v>5</v>
      </c>
      <c r="F465" s="10">
        <v>5</v>
      </c>
      <c r="G465" s="10">
        <v>5</v>
      </c>
      <c r="H465" s="10">
        <v>4</v>
      </c>
      <c r="I465" s="10">
        <v>5</v>
      </c>
      <c r="J465" s="10">
        <v>4</v>
      </c>
      <c r="K465" s="10">
        <v>4</v>
      </c>
      <c r="L465" s="10">
        <v>4</v>
      </c>
      <c r="M465" s="10">
        <v>4</v>
      </c>
      <c r="N465" s="10">
        <v>3</v>
      </c>
      <c r="O465" s="10">
        <v>3</v>
      </c>
      <c r="P465" s="10">
        <v>3</v>
      </c>
      <c r="Q465" s="10">
        <v>3</v>
      </c>
      <c r="R465" s="10">
        <v>4</v>
      </c>
      <c r="S465" s="10">
        <v>4</v>
      </c>
      <c r="T465" s="10">
        <v>4</v>
      </c>
    </row>
    <row r="466" spans="2:20" x14ac:dyDescent="0.25">
      <c r="B466" s="7" t="s">
        <v>199</v>
      </c>
      <c r="C466" s="10">
        <v>3</v>
      </c>
      <c r="D466" s="10">
        <v>3</v>
      </c>
      <c r="E466" s="10">
        <v>4</v>
      </c>
      <c r="F466" s="10">
        <v>4</v>
      </c>
      <c r="G466" s="10">
        <v>4</v>
      </c>
      <c r="H466" s="10">
        <v>4</v>
      </c>
      <c r="I466" s="10">
        <v>4</v>
      </c>
      <c r="J466" s="10">
        <v>3</v>
      </c>
      <c r="K466" s="10">
        <v>5</v>
      </c>
      <c r="L466" s="10">
        <v>4</v>
      </c>
      <c r="M466" s="10">
        <v>4</v>
      </c>
      <c r="N466" s="10">
        <v>4</v>
      </c>
      <c r="O466" s="10">
        <v>4</v>
      </c>
      <c r="P466" s="10">
        <v>4</v>
      </c>
      <c r="Q466" s="10">
        <v>4</v>
      </c>
      <c r="R466" s="10">
        <v>5</v>
      </c>
      <c r="S466" s="10">
        <v>4</v>
      </c>
      <c r="T466" s="10">
        <v>4</v>
      </c>
    </row>
    <row r="467" spans="2:20" x14ac:dyDescent="0.25">
      <c r="B467" s="7" t="s">
        <v>200</v>
      </c>
      <c r="C467" s="10">
        <v>4</v>
      </c>
      <c r="D467" s="10">
        <v>4</v>
      </c>
      <c r="E467" s="10">
        <v>4</v>
      </c>
      <c r="F467" s="10">
        <v>4</v>
      </c>
      <c r="G467" s="10">
        <v>4</v>
      </c>
      <c r="H467" s="10">
        <v>5</v>
      </c>
      <c r="I467" s="10">
        <v>4</v>
      </c>
      <c r="J467" s="10">
        <v>4</v>
      </c>
      <c r="K467" s="10">
        <v>4</v>
      </c>
      <c r="L467" s="10">
        <v>5</v>
      </c>
      <c r="M467" s="10">
        <v>4</v>
      </c>
      <c r="N467" s="10">
        <v>5</v>
      </c>
      <c r="O467" s="10">
        <v>4</v>
      </c>
      <c r="P467" s="10">
        <v>5</v>
      </c>
      <c r="Q467" s="10">
        <v>5</v>
      </c>
      <c r="R467" s="10">
        <v>4</v>
      </c>
      <c r="S467" s="10">
        <v>4</v>
      </c>
      <c r="T467" s="10">
        <v>5</v>
      </c>
    </row>
    <row r="468" spans="2:20" x14ac:dyDescent="0.25">
      <c r="B468" s="7" t="s">
        <v>201</v>
      </c>
      <c r="C468" s="10">
        <v>4</v>
      </c>
      <c r="D468" s="10">
        <v>4</v>
      </c>
      <c r="E468" s="10">
        <v>4</v>
      </c>
      <c r="F468" s="10">
        <v>4</v>
      </c>
      <c r="G468" s="10">
        <v>4</v>
      </c>
      <c r="H468" s="10">
        <v>4</v>
      </c>
      <c r="I468" s="10">
        <v>3</v>
      </c>
      <c r="J468" s="10">
        <v>4</v>
      </c>
      <c r="K468" s="10">
        <v>4</v>
      </c>
      <c r="L468" s="10">
        <v>4</v>
      </c>
      <c r="M468" s="10">
        <v>4</v>
      </c>
      <c r="N468" s="10">
        <v>4</v>
      </c>
      <c r="O468" s="10">
        <v>5</v>
      </c>
      <c r="P468" s="10">
        <v>4</v>
      </c>
      <c r="Q468" s="10">
        <v>4</v>
      </c>
      <c r="R468" s="10">
        <v>4</v>
      </c>
      <c r="S468" s="10">
        <v>3</v>
      </c>
      <c r="T468" s="10">
        <v>3</v>
      </c>
    </row>
    <row r="469" spans="2:20" x14ac:dyDescent="0.25">
      <c r="B469" s="7" t="s">
        <v>202</v>
      </c>
      <c r="C469" s="10">
        <v>4</v>
      </c>
      <c r="D469" s="10">
        <v>4</v>
      </c>
      <c r="E469" s="10">
        <v>4</v>
      </c>
      <c r="F469" s="10">
        <v>5</v>
      </c>
      <c r="G469" s="10">
        <v>4</v>
      </c>
      <c r="H469" s="10">
        <v>5</v>
      </c>
      <c r="I469" s="10">
        <v>5</v>
      </c>
      <c r="J469" s="10">
        <v>4</v>
      </c>
      <c r="K469" s="10">
        <v>5</v>
      </c>
      <c r="L469" s="10">
        <v>5</v>
      </c>
      <c r="M469" s="10">
        <v>4</v>
      </c>
      <c r="N469" s="10">
        <v>5</v>
      </c>
      <c r="O469" s="10">
        <v>4</v>
      </c>
      <c r="P469" s="10">
        <v>5</v>
      </c>
      <c r="Q469" s="10">
        <v>5</v>
      </c>
      <c r="R469" s="10">
        <v>4</v>
      </c>
      <c r="S469" s="10">
        <v>4</v>
      </c>
      <c r="T469" s="10">
        <v>4</v>
      </c>
    </row>
    <row r="470" spans="2:20" x14ac:dyDescent="0.25">
      <c r="B470" s="7" t="s">
        <v>203</v>
      </c>
      <c r="C470" s="10">
        <v>4</v>
      </c>
      <c r="D470" s="10">
        <v>4</v>
      </c>
      <c r="E470" s="10">
        <v>4</v>
      </c>
      <c r="F470" s="10">
        <v>5</v>
      </c>
      <c r="G470" s="10">
        <v>4</v>
      </c>
      <c r="H470" s="10">
        <v>4</v>
      </c>
      <c r="I470" s="10">
        <v>5</v>
      </c>
      <c r="J470" s="10">
        <v>5</v>
      </c>
      <c r="K470" s="10">
        <v>4</v>
      </c>
      <c r="L470" s="10">
        <v>4</v>
      </c>
      <c r="M470" s="10">
        <v>5</v>
      </c>
      <c r="N470" s="10">
        <v>4</v>
      </c>
      <c r="O470" s="10">
        <v>4</v>
      </c>
      <c r="P470" s="10">
        <v>4</v>
      </c>
      <c r="Q470" s="10">
        <v>4</v>
      </c>
      <c r="R470" s="10">
        <v>4</v>
      </c>
      <c r="S470" s="10">
        <v>4</v>
      </c>
      <c r="T470" s="10">
        <v>4</v>
      </c>
    </row>
    <row r="471" spans="2:20" x14ac:dyDescent="0.25">
      <c r="B471" s="7" t="s">
        <v>204</v>
      </c>
      <c r="C471" s="10">
        <v>4</v>
      </c>
      <c r="D471" s="10">
        <v>4</v>
      </c>
      <c r="E471" s="10">
        <v>4</v>
      </c>
      <c r="F471" s="10">
        <v>4</v>
      </c>
      <c r="G471" s="10">
        <v>4</v>
      </c>
      <c r="H471" s="10">
        <v>4</v>
      </c>
      <c r="I471" s="10">
        <v>4</v>
      </c>
      <c r="J471" s="10">
        <v>5</v>
      </c>
      <c r="K471" s="10">
        <v>4</v>
      </c>
      <c r="L471" s="10">
        <v>4</v>
      </c>
      <c r="M471" s="10">
        <v>5</v>
      </c>
      <c r="N471" s="10">
        <v>5</v>
      </c>
      <c r="O471" s="10">
        <v>5</v>
      </c>
      <c r="P471" s="10">
        <v>5</v>
      </c>
      <c r="Q471" s="10">
        <v>5</v>
      </c>
      <c r="R471" s="10">
        <v>4</v>
      </c>
      <c r="S471" s="10">
        <v>4</v>
      </c>
      <c r="T471" s="10">
        <v>4</v>
      </c>
    </row>
    <row r="472" spans="2:20" x14ac:dyDescent="0.25">
      <c r="B472" s="7" t="s">
        <v>205</v>
      </c>
      <c r="C472" s="10">
        <v>4</v>
      </c>
      <c r="D472" s="10">
        <v>4</v>
      </c>
      <c r="E472" s="10">
        <v>4</v>
      </c>
      <c r="F472" s="10">
        <v>4</v>
      </c>
      <c r="G472" s="10">
        <v>4</v>
      </c>
      <c r="H472" s="10">
        <v>4</v>
      </c>
      <c r="I472" s="10">
        <v>4</v>
      </c>
      <c r="J472" s="10">
        <v>4</v>
      </c>
      <c r="K472" s="10">
        <v>4</v>
      </c>
      <c r="L472" s="10">
        <v>4</v>
      </c>
      <c r="M472" s="10">
        <v>4</v>
      </c>
      <c r="N472" s="10">
        <v>5</v>
      </c>
      <c r="O472" s="10">
        <v>4</v>
      </c>
      <c r="P472" s="10">
        <v>4</v>
      </c>
      <c r="Q472" s="10">
        <v>5</v>
      </c>
      <c r="R472" s="10">
        <v>5</v>
      </c>
      <c r="S472" s="10">
        <v>5</v>
      </c>
      <c r="T472" s="10">
        <v>5</v>
      </c>
    </row>
    <row r="473" spans="2:20" x14ac:dyDescent="0.25">
      <c r="B473" s="7" t="s">
        <v>206</v>
      </c>
      <c r="C473" s="10">
        <v>4</v>
      </c>
      <c r="D473" s="10">
        <v>4</v>
      </c>
      <c r="E473" s="10">
        <v>4</v>
      </c>
      <c r="F473" s="10">
        <v>4</v>
      </c>
      <c r="G473" s="10">
        <v>4</v>
      </c>
      <c r="H473" s="10">
        <v>4</v>
      </c>
      <c r="I473" s="10">
        <v>5</v>
      </c>
      <c r="J473" s="10">
        <v>5</v>
      </c>
      <c r="K473" s="10">
        <v>4</v>
      </c>
      <c r="L473" s="10">
        <v>4</v>
      </c>
      <c r="M473" s="10">
        <v>5</v>
      </c>
      <c r="N473" s="10">
        <v>5</v>
      </c>
      <c r="O473" s="10">
        <v>4</v>
      </c>
      <c r="P473" s="10">
        <v>4</v>
      </c>
      <c r="Q473" s="10">
        <v>5</v>
      </c>
      <c r="R473" s="10">
        <v>4</v>
      </c>
      <c r="S473" s="10">
        <v>4</v>
      </c>
      <c r="T473" s="10">
        <v>5</v>
      </c>
    </row>
    <row r="474" spans="2:20" x14ac:dyDescent="0.25">
      <c r="B474" s="7" t="s">
        <v>207</v>
      </c>
      <c r="C474" s="10">
        <v>4</v>
      </c>
      <c r="D474" s="10">
        <v>4</v>
      </c>
      <c r="E474" s="10">
        <v>4</v>
      </c>
      <c r="F474" s="10">
        <v>5</v>
      </c>
      <c r="G474" s="10">
        <v>4</v>
      </c>
      <c r="H474" s="10">
        <v>4</v>
      </c>
      <c r="I474" s="10">
        <v>4</v>
      </c>
      <c r="J474" s="10">
        <v>4</v>
      </c>
      <c r="K474" s="10">
        <v>5</v>
      </c>
      <c r="L474" s="10">
        <v>4</v>
      </c>
      <c r="M474" s="10">
        <v>4</v>
      </c>
      <c r="N474" s="10">
        <v>5</v>
      </c>
      <c r="O474" s="10">
        <v>5</v>
      </c>
      <c r="P474" s="10">
        <v>4</v>
      </c>
      <c r="Q474" s="10">
        <v>5</v>
      </c>
      <c r="R474" s="10">
        <v>3</v>
      </c>
      <c r="S474" s="10">
        <v>3</v>
      </c>
      <c r="T474" s="10">
        <v>3</v>
      </c>
    </row>
    <row r="475" spans="2:20" x14ac:dyDescent="0.25">
      <c r="B475" s="7" t="s">
        <v>208</v>
      </c>
      <c r="C475" s="10">
        <v>4</v>
      </c>
      <c r="D475" s="10">
        <v>4</v>
      </c>
      <c r="E475" s="10">
        <v>4</v>
      </c>
      <c r="F475" s="10">
        <v>4</v>
      </c>
      <c r="G475" s="10">
        <v>4</v>
      </c>
      <c r="H475" s="10">
        <v>4</v>
      </c>
      <c r="I475" s="10">
        <v>4</v>
      </c>
      <c r="J475" s="10">
        <v>4</v>
      </c>
      <c r="K475" s="10">
        <v>4</v>
      </c>
      <c r="L475" s="10">
        <v>4</v>
      </c>
      <c r="M475" s="10">
        <v>4</v>
      </c>
      <c r="N475" s="10">
        <v>4</v>
      </c>
      <c r="O475" s="10">
        <v>4</v>
      </c>
      <c r="P475" s="10">
        <v>5</v>
      </c>
      <c r="Q475" s="10">
        <v>4</v>
      </c>
      <c r="R475" s="10">
        <v>5</v>
      </c>
      <c r="S475" s="10">
        <v>5</v>
      </c>
      <c r="T475" s="10">
        <v>4</v>
      </c>
    </row>
    <row r="476" spans="2:20" x14ac:dyDescent="0.25">
      <c r="B476" s="7" t="s">
        <v>209</v>
      </c>
      <c r="C476" s="10">
        <v>5</v>
      </c>
      <c r="D476" s="10">
        <v>5</v>
      </c>
      <c r="E476" s="10">
        <v>5</v>
      </c>
      <c r="F476" s="10">
        <v>5</v>
      </c>
      <c r="G476" s="10">
        <v>5</v>
      </c>
      <c r="H476" s="10">
        <v>5</v>
      </c>
      <c r="I476" s="10">
        <v>5</v>
      </c>
      <c r="J476" s="10">
        <v>5</v>
      </c>
      <c r="K476" s="10">
        <v>5</v>
      </c>
      <c r="L476" s="10">
        <v>5</v>
      </c>
      <c r="M476" s="10">
        <v>5</v>
      </c>
      <c r="N476" s="10">
        <v>4</v>
      </c>
      <c r="O476" s="10">
        <v>4</v>
      </c>
      <c r="P476" s="10">
        <v>4</v>
      </c>
      <c r="Q476" s="10">
        <v>4</v>
      </c>
      <c r="R476" s="10">
        <v>5</v>
      </c>
      <c r="S476" s="10">
        <v>5</v>
      </c>
      <c r="T476" s="10">
        <v>5</v>
      </c>
    </row>
    <row r="477" spans="2:20" x14ac:dyDescent="0.25">
      <c r="B477" s="7" t="s">
        <v>210</v>
      </c>
      <c r="C477" s="10">
        <v>4</v>
      </c>
      <c r="D477" s="10">
        <v>4</v>
      </c>
      <c r="E477" s="10">
        <v>4</v>
      </c>
      <c r="F477" s="10">
        <v>4</v>
      </c>
      <c r="G477" s="10">
        <v>4</v>
      </c>
      <c r="H477" s="10">
        <v>4</v>
      </c>
      <c r="I477" s="10">
        <v>4</v>
      </c>
      <c r="J477" s="10">
        <v>4</v>
      </c>
      <c r="K477" s="10">
        <v>4</v>
      </c>
      <c r="L477" s="10">
        <v>4</v>
      </c>
      <c r="M477" s="10">
        <v>4</v>
      </c>
      <c r="N477" s="10">
        <v>4</v>
      </c>
      <c r="O477" s="10">
        <v>4</v>
      </c>
      <c r="P477" s="10">
        <v>4</v>
      </c>
      <c r="Q477" s="10">
        <v>4</v>
      </c>
      <c r="R477" s="10">
        <v>4</v>
      </c>
      <c r="S477" s="10">
        <v>5</v>
      </c>
      <c r="T477" s="10">
        <v>5</v>
      </c>
    </row>
    <row r="478" spans="2:20" x14ac:dyDescent="0.25">
      <c r="B478" s="7" t="s">
        <v>211</v>
      </c>
      <c r="C478" s="10">
        <v>4</v>
      </c>
      <c r="D478" s="10">
        <v>4</v>
      </c>
      <c r="E478" s="10">
        <v>3</v>
      </c>
      <c r="F478" s="10">
        <v>3</v>
      </c>
      <c r="G478" s="10">
        <v>3</v>
      </c>
      <c r="H478" s="10">
        <v>4</v>
      </c>
      <c r="I478" s="10">
        <v>3</v>
      </c>
      <c r="J478" s="10">
        <v>3</v>
      </c>
      <c r="K478" s="10">
        <v>4</v>
      </c>
      <c r="L478" s="10">
        <v>4</v>
      </c>
      <c r="M478" s="10">
        <v>3</v>
      </c>
      <c r="N478" s="10">
        <v>5</v>
      </c>
      <c r="O478" s="10">
        <v>4</v>
      </c>
      <c r="P478" s="10">
        <v>3</v>
      </c>
      <c r="Q478" s="10">
        <v>5</v>
      </c>
      <c r="R478" s="10">
        <v>3</v>
      </c>
      <c r="S478" s="10">
        <v>3</v>
      </c>
      <c r="T478" s="10">
        <v>3</v>
      </c>
    </row>
    <row r="479" spans="2:20" x14ac:dyDescent="0.25">
      <c r="B479" s="7" t="s">
        <v>212</v>
      </c>
      <c r="C479" s="10">
        <v>4</v>
      </c>
      <c r="D479" s="10">
        <v>4</v>
      </c>
      <c r="E479" s="10">
        <v>4</v>
      </c>
      <c r="F479" s="10">
        <v>4</v>
      </c>
      <c r="G479" s="10">
        <v>4</v>
      </c>
      <c r="H479" s="10">
        <v>5</v>
      </c>
      <c r="I479" s="10">
        <v>5</v>
      </c>
      <c r="J479" s="10">
        <v>4</v>
      </c>
      <c r="K479" s="10">
        <v>5</v>
      </c>
      <c r="L479" s="10">
        <v>5</v>
      </c>
      <c r="M479" s="10">
        <v>4</v>
      </c>
      <c r="N479" s="10">
        <v>4</v>
      </c>
      <c r="O479" s="10">
        <v>4</v>
      </c>
      <c r="P479" s="10">
        <v>3</v>
      </c>
      <c r="Q479" s="10">
        <v>4</v>
      </c>
      <c r="R479" s="10">
        <v>4</v>
      </c>
      <c r="S479" s="10">
        <v>4</v>
      </c>
      <c r="T479" s="10">
        <v>4</v>
      </c>
    </row>
    <row r="480" spans="2:20" x14ac:dyDescent="0.25">
      <c r="B480" s="7" t="s">
        <v>213</v>
      </c>
      <c r="C480" s="10">
        <v>4</v>
      </c>
      <c r="D480" s="10">
        <v>4</v>
      </c>
      <c r="E480" s="10">
        <v>4</v>
      </c>
      <c r="F480" s="10">
        <v>3</v>
      </c>
      <c r="G480" s="10">
        <v>4</v>
      </c>
      <c r="H480" s="10">
        <v>5</v>
      </c>
      <c r="I480" s="10">
        <v>4</v>
      </c>
      <c r="J480" s="10">
        <v>4</v>
      </c>
      <c r="K480" s="10">
        <v>5</v>
      </c>
      <c r="L480" s="10">
        <v>5</v>
      </c>
      <c r="M480" s="10">
        <v>4</v>
      </c>
      <c r="N480" s="10">
        <v>4</v>
      </c>
      <c r="O480" s="10">
        <v>4</v>
      </c>
      <c r="P480" s="10">
        <v>4</v>
      </c>
      <c r="Q480" s="10">
        <v>4</v>
      </c>
      <c r="R480" s="10">
        <v>5</v>
      </c>
      <c r="S480" s="10">
        <v>5</v>
      </c>
      <c r="T480" s="10">
        <v>4</v>
      </c>
    </row>
    <row r="481" spans="2:20" x14ac:dyDescent="0.25">
      <c r="B481" s="7" t="s">
        <v>214</v>
      </c>
      <c r="C481" s="10">
        <v>5</v>
      </c>
      <c r="D481" s="10">
        <v>5</v>
      </c>
      <c r="E481" s="10">
        <v>4</v>
      </c>
      <c r="F481" s="10">
        <v>4</v>
      </c>
      <c r="G481" s="10">
        <v>4</v>
      </c>
      <c r="H481" s="10">
        <v>4</v>
      </c>
      <c r="I481" s="10">
        <v>4</v>
      </c>
      <c r="J481" s="10">
        <v>4</v>
      </c>
      <c r="K481" s="10">
        <v>4</v>
      </c>
      <c r="L481" s="10">
        <v>4</v>
      </c>
      <c r="M481" s="10">
        <v>4</v>
      </c>
      <c r="N481" s="10">
        <v>5</v>
      </c>
      <c r="O481" s="10">
        <v>5</v>
      </c>
      <c r="P481" s="10">
        <v>5</v>
      </c>
      <c r="Q481" s="10">
        <v>5</v>
      </c>
      <c r="R481" s="10">
        <v>4</v>
      </c>
      <c r="S481" s="10">
        <v>4</v>
      </c>
      <c r="T481" s="10">
        <v>5</v>
      </c>
    </row>
    <row r="482" spans="2:20" x14ac:dyDescent="0.25">
      <c r="B482" s="7" t="s">
        <v>215</v>
      </c>
      <c r="C482" s="10">
        <v>5</v>
      </c>
      <c r="D482" s="10">
        <v>5</v>
      </c>
      <c r="E482" s="10">
        <v>5</v>
      </c>
      <c r="F482" s="10">
        <v>5</v>
      </c>
      <c r="G482" s="10">
        <v>5</v>
      </c>
      <c r="H482" s="10">
        <v>4</v>
      </c>
      <c r="I482" s="10">
        <v>5</v>
      </c>
      <c r="J482" s="10">
        <v>5</v>
      </c>
      <c r="K482" s="10">
        <v>4</v>
      </c>
      <c r="L482" s="10">
        <v>4</v>
      </c>
      <c r="M482" s="10">
        <v>5</v>
      </c>
      <c r="N482" s="10">
        <v>4</v>
      </c>
      <c r="O482" s="10">
        <v>4</v>
      </c>
      <c r="P482" s="10">
        <v>4</v>
      </c>
      <c r="Q482" s="10">
        <v>4</v>
      </c>
      <c r="R482" s="10">
        <v>4</v>
      </c>
      <c r="S482" s="10">
        <v>4</v>
      </c>
      <c r="T482" s="10">
        <v>4</v>
      </c>
    </row>
    <row r="483" spans="2:20" x14ac:dyDescent="0.25">
      <c r="B483" s="7" t="s">
        <v>216</v>
      </c>
      <c r="C483" s="10">
        <v>4</v>
      </c>
      <c r="D483" s="10">
        <v>4</v>
      </c>
      <c r="E483" s="10">
        <v>4</v>
      </c>
      <c r="F483" s="10">
        <v>4</v>
      </c>
      <c r="G483" s="10">
        <v>4</v>
      </c>
      <c r="H483" s="10">
        <v>4</v>
      </c>
      <c r="I483" s="10">
        <v>4</v>
      </c>
      <c r="J483" s="10">
        <v>4</v>
      </c>
      <c r="K483" s="10">
        <v>5</v>
      </c>
      <c r="L483" s="10">
        <v>4</v>
      </c>
      <c r="M483" s="10">
        <v>4</v>
      </c>
      <c r="N483" s="10">
        <v>5</v>
      </c>
      <c r="O483" s="10">
        <v>5</v>
      </c>
      <c r="P483" s="10">
        <v>4</v>
      </c>
      <c r="Q483" s="10">
        <v>5</v>
      </c>
      <c r="R483" s="10">
        <v>4</v>
      </c>
      <c r="S483" s="10">
        <v>4</v>
      </c>
      <c r="T483" s="10">
        <v>5</v>
      </c>
    </row>
    <row r="484" spans="2:20" x14ac:dyDescent="0.25">
      <c r="B484" s="7" t="s">
        <v>217</v>
      </c>
      <c r="C484" s="10">
        <v>4</v>
      </c>
      <c r="D484" s="10">
        <v>4</v>
      </c>
      <c r="E484" s="10">
        <v>4</v>
      </c>
      <c r="F484" s="10">
        <v>5</v>
      </c>
      <c r="G484" s="10">
        <v>4</v>
      </c>
      <c r="H484" s="10">
        <v>5</v>
      </c>
      <c r="I484" s="10">
        <v>4</v>
      </c>
      <c r="J484" s="10">
        <v>5</v>
      </c>
      <c r="K484" s="10">
        <v>4</v>
      </c>
      <c r="L484" s="10">
        <v>5</v>
      </c>
      <c r="M484" s="10">
        <v>4</v>
      </c>
      <c r="N484" s="10">
        <v>4</v>
      </c>
      <c r="O484" s="10">
        <v>4</v>
      </c>
      <c r="P484" s="10">
        <v>5</v>
      </c>
      <c r="Q484" s="10">
        <v>4</v>
      </c>
      <c r="R484" s="10">
        <v>4</v>
      </c>
      <c r="S484" s="10">
        <v>4</v>
      </c>
      <c r="T484" s="10">
        <v>3</v>
      </c>
    </row>
    <row r="485" spans="2:20" x14ac:dyDescent="0.25">
      <c r="B485" s="7" t="s">
        <v>218</v>
      </c>
      <c r="C485" s="10">
        <v>4</v>
      </c>
      <c r="D485" s="10">
        <v>4</v>
      </c>
      <c r="E485" s="10">
        <v>4</v>
      </c>
      <c r="F485" s="10">
        <v>4</v>
      </c>
      <c r="G485" s="10">
        <v>4</v>
      </c>
      <c r="H485" s="10">
        <v>5</v>
      </c>
      <c r="I485" s="10">
        <v>5</v>
      </c>
      <c r="J485" s="10">
        <v>4</v>
      </c>
      <c r="K485" s="10">
        <v>4</v>
      </c>
      <c r="L485" s="10">
        <v>5</v>
      </c>
      <c r="M485" s="10">
        <v>5</v>
      </c>
      <c r="N485" s="10">
        <v>5</v>
      </c>
      <c r="O485" s="10">
        <v>5</v>
      </c>
      <c r="P485" s="10">
        <v>4</v>
      </c>
      <c r="Q485" s="10">
        <v>5</v>
      </c>
      <c r="R485" s="10">
        <v>4</v>
      </c>
      <c r="S485" s="10">
        <v>4</v>
      </c>
      <c r="T485" s="10">
        <v>4</v>
      </c>
    </row>
    <row r="486" spans="2:20" x14ac:dyDescent="0.25">
      <c r="B486" s="7" t="s">
        <v>219</v>
      </c>
      <c r="C486" s="10">
        <v>4</v>
      </c>
      <c r="D486" s="10">
        <v>4</v>
      </c>
      <c r="E486" s="10">
        <v>5</v>
      </c>
      <c r="F486" s="10">
        <v>5</v>
      </c>
      <c r="G486" s="10">
        <v>5</v>
      </c>
      <c r="H486" s="10">
        <v>4</v>
      </c>
      <c r="I486" s="10">
        <v>4</v>
      </c>
      <c r="J486" s="10">
        <v>4</v>
      </c>
      <c r="K486" s="10">
        <v>5</v>
      </c>
      <c r="L486" s="10">
        <v>4</v>
      </c>
      <c r="M486" s="10">
        <v>4</v>
      </c>
      <c r="N486" s="10">
        <v>4</v>
      </c>
      <c r="O486" s="10">
        <v>4</v>
      </c>
      <c r="P486" s="10">
        <v>4</v>
      </c>
      <c r="Q486" s="10">
        <v>4</v>
      </c>
      <c r="R486" s="10">
        <v>2</v>
      </c>
      <c r="S486" s="10">
        <v>2</v>
      </c>
      <c r="T486" s="10">
        <v>3</v>
      </c>
    </row>
    <row r="487" spans="2:20" x14ac:dyDescent="0.25">
      <c r="B487" s="7" t="s">
        <v>220</v>
      </c>
      <c r="C487" s="10">
        <v>5</v>
      </c>
      <c r="D487" s="10">
        <v>5</v>
      </c>
      <c r="E487" s="10">
        <v>5</v>
      </c>
      <c r="F487" s="10">
        <v>5</v>
      </c>
      <c r="G487" s="10">
        <v>5</v>
      </c>
      <c r="H487" s="10">
        <v>5</v>
      </c>
      <c r="I487" s="10">
        <v>5</v>
      </c>
      <c r="J487" s="10">
        <v>4</v>
      </c>
      <c r="K487" s="10">
        <v>4</v>
      </c>
      <c r="L487" s="10">
        <v>5</v>
      </c>
      <c r="M487" s="10">
        <v>5</v>
      </c>
      <c r="N487" s="10">
        <v>5</v>
      </c>
      <c r="O487" s="10">
        <v>5</v>
      </c>
      <c r="P487" s="10">
        <v>5</v>
      </c>
      <c r="Q487" s="10">
        <v>5</v>
      </c>
      <c r="R487" s="10">
        <v>3</v>
      </c>
      <c r="S487" s="10">
        <v>3</v>
      </c>
      <c r="T487" s="10">
        <v>4</v>
      </c>
    </row>
    <row r="488" spans="2:20" x14ac:dyDescent="0.25">
      <c r="B488" s="7" t="s">
        <v>221</v>
      </c>
      <c r="C488" s="10">
        <v>4</v>
      </c>
      <c r="D488" s="10">
        <v>4</v>
      </c>
      <c r="E488" s="10">
        <v>4</v>
      </c>
      <c r="F488" s="10">
        <v>4</v>
      </c>
      <c r="G488" s="10">
        <v>4</v>
      </c>
      <c r="H488" s="10">
        <v>4</v>
      </c>
      <c r="I488" s="10">
        <v>4</v>
      </c>
      <c r="J488" s="10">
        <v>4</v>
      </c>
      <c r="K488" s="10">
        <v>4</v>
      </c>
      <c r="L488" s="10">
        <v>4</v>
      </c>
      <c r="M488" s="10">
        <v>4</v>
      </c>
      <c r="N488" s="10">
        <v>4</v>
      </c>
      <c r="O488" s="10">
        <v>4</v>
      </c>
      <c r="P488" s="10">
        <v>4</v>
      </c>
      <c r="Q488" s="10">
        <v>4</v>
      </c>
      <c r="R488" s="10">
        <v>4</v>
      </c>
      <c r="S488" s="10">
        <v>4</v>
      </c>
      <c r="T488" s="10">
        <v>4</v>
      </c>
    </row>
    <row r="489" spans="2:20" x14ac:dyDescent="0.25">
      <c r="B489" s="7" t="s">
        <v>222</v>
      </c>
      <c r="C489" s="10">
        <v>4</v>
      </c>
      <c r="D489" s="10">
        <v>4</v>
      </c>
      <c r="E489" s="10">
        <v>4</v>
      </c>
      <c r="F489" s="10">
        <v>4</v>
      </c>
      <c r="G489" s="10">
        <v>4</v>
      </c>
      <c r="H489" s="10">
        <v>5</v>
      </c>
      <c r="I489" s="10">
        <v>5</v>
      </c>
      <c r="J489" s="10">
        <v>3</v>
      </c>
      <c r="K489" s="10">
        <v>5</v>
      </c>
      <c r="L489" s="10">
        <v>5</v>
      </c>
      <c r="M489" s="10">
        <v>4</v>
      </c>
      <c r="N489" s="10">
        <v>5</v>
      </c>
      <c r="O489" s="10">
        <v>5</v>
      </c>
      <c r="P489" s="10">
        <v>5</v>
      </c>
      <c r="Q489" s="10">
        <v>5</v>
      </c>
      <c r="R489" s="10">
        <v>4</v>
      </c>
      <c r="S489" s="10">
        <v>3</v>
      </c>
      <c r="T489" s="10">
        <v>3</v>
      </c>
    </row>
    <row r="490" spans="2:20" x14ac:dyDescent="0.25">
      <c r="B490" s="7" t="s">
        <v>223</v>
      </c>
      <c r="C490" s="10">
        <v>4</v>
      </c>
      <c r="D490" s="10">
        <v>4</v>
      </c>
      <c r="E490" s="10">
        <v>4</v>
      </c>
      <c r="F490" s="10">
        <v>3</v>
      </c>
      <c r="G490" s="10">
        <v>4</v>
      </c>
      <c r="H490" s="10">
        <v>4</v>
      </c>
      <c r="I490" s="10">
        <v>4</v>
      </c>
      <c r="J490" s="10">
        <v>4</v>
      </c>
      <c r="K490" s="10">
        <v>4</v>
      </c>
      <c r="L490" s="10">
        <v>4</v>
      </c>
      <c r="M490" s="10">
        <v>4</v>
      </c>
      <c r="N490" s="10">
        <v>3</v>
      </c>
      <c r="O490" s="10">
        <v>3</v>
      </c>
      <c r="P490" s="10">
        <v>4</v>
      </c>
      <c r="Q490" s="10">
        <v>3</v>
      </c>
      <c r="R490" s="10">
        <v>5</v>
      </c>
      <c r="S490" s="10">
        <v>5</v>
      </c>
      <c r="T490" s="10">
        <v>5</v>
      </c>
    </row>
    <row r="491" spans="2:20" x14ac:dyDescent="0.25">
      <c r="B491" s="7" t="s">
        <v>224</v>
      </c>
      <c r="C491" s="10">
        <v>4</v>
      </c>
      <c r="D491" s="10">
        <v>4</v>
      </c>
      <c r="E491" s="10">
        <v>4</v>
      </c>
      <c r="F491" s="10">
        <v>4</v>
      </c>
      <c r="G491" s="10">
        <v>4</v>
      </c>
      <c r="H491" s="10">
        <v>5</v>
      </c>
      <c r="I491" s="10">
        <v>4</v>
      </c>
      <c r="J491" s="10">
        <v>4</v>
      </c>
      <c r="K491" s="10">
        <v>4</v>
      </c>
      <c r="L491" s="10">
        <v>5</v>
      </c>
      <c r="M491" s="10">
        <v>4</v>
      </c>
      <c r="N491" s="10">
        <v>4</v>
      </c>
      <c r="O491" s="10">
        <v>4</v>
      </c>
      <c r="P491" s="10">
        <v>5</v>
      </c>
      <c r="Q491" s="10">
        <v>4</v>
      </c>
      <c r="R491" s="10">
        <v>4</v>
      </c>
      <c r="S491" s="10">
        <v>3</v>
      </c>
      <c r="T491" s="10">
        <v>3</v>
      </c>
    </row>
    <row r="492" spans="2:20" x14ac:dyDescent="0.25">
      <c r="B492" s="7" t="s">
        <v>225</v>
      </c>
      <c r="C492" s="10">
        <v>4</v>
      </c>
      <c r="D492" s="10">
        <v>4</v>
      </c>
      <c r="E492" s="10">
        <v>4</v>
      </c>
      <c r="F492" s="10">
        <v>4</v>
      </c>
      <c r="G492" s="10">
        <v>4</v>
      </c>
      <c r="H492" s="10">
        <v>4</v>
      </c>
      <c r="I492" s="10">
        <v>4</v>
      </c>
      <c r="J492" s="10">
        <v>5</v>
      </c>
      <c r="K492" s="10">
        <v>5</v>
      </c>
      <c r="L492" s="10">
        <v>4</v>
      </c>
      <c r="M492" s="10">
        <v>5</v>
      </c>
      <c r="N492" s="10">
        <v>5</v>
      </c>
      <c r="O492" s="10">
        <v>4</v>
      </c>
      <c r="P492" s="10">
        <v>4</v>
      </c>
      <c r="Q492" s="10">
        <v>5</v>
      </c>
      <c r="R492" s="10">
        <v>3</v>
      </c>
      <c r="S492" s="10">
        <v>4</v>
      </c>
      <c r="T492" s="10">
        <v>4</v>
      </c>
    </row>
    <row r="493" spans="2:20" x14ac:dyDescent="0.25">
      <c r="B493" s="7" t="s">
        <v>226</v>
      </c>
      <c r="C493" s="10">
        <v>4</v>
      </c>
      <c r="D493" s="10">
        <v>4</v>
      </c>
      <c r="E493" s="10">
        <v>4</v>
      </c>
      <c r="F493" s="10">
        <v>4</v>
      </c>
      <c r="G493" s="10">
        <v>4</v>
      </c>
      <c r="H493" s="10">
        <v>5</v>
      </c>
      <c r="I493" s="10">
        <v>5</v>
      </c>
      <c r="J493" s="10">
        <v>4</v>
      </c>
      <c r="K493" s="10">
        <v>4</v>
      </c>
      <c r="L493" s="10">
        <v>5</v>
      </c>
      <c r="M493" s="10">
        <v>4</v>
      </c>
      <c r="N493" s="10">
        <v>4</v>
      </c>
      <c r="O493" s="10">
        <v>5</v>
      </c>
      <c r="P493" s="10">
        <v>4</v>
      </c>
      <c r="Q493" s="10">
        <v>4</v>
      </c>
      <c r="R493" s="10">
        <v>4</v>
      </c>
      <c r="S493" s="10">
        <v>4</v>
      </c>
      <c r="T493" s="10">
        <v>5</v>
      </c>
    </row>
    <row r="494" spans="2:20" x14ac:dyDescent="0.25">
      <c r="B494" s="7" t="s">
        <v>227</v>
      </c>
      <c r="C494" s="10">
        <v>5</v>
      </c>
      <c r="D494" s="10">
        <v>5</v>
      </c>
      <c r="E494" s="10">
        <v>4</v>
      </c>
      <c r="F494" s="10">
        <v>4</v>
      </c>
      <c r="G494" s="10">
        <v>4</v>
      </c>
      <c r="H494" s="10">
        <v>5</v>
      </c>
      <c r="I494" s="10">
        <v>4</v>
      </c>
      <c r="J494" s="10">
        <v>4</v>
      </c>
      <c r="K494" s="10">
        <v>4</v>
      </c>
      <c r="L494" s="10">
        <v>5</v>
      </c>
      <c r="M494" s="10">
        <v>4</v>
      </c>
      <c r="N494" s="10">
        <v>4</v>
      </c>
      <c r="O494" s="10">
        <v>4</v>
      </c>
      <c r="P494" s="10">
        <v>5</v>
      </c>
      <c r="Q494" s="10">
        <v>4</v>
      </c>
      <c r="R494" s="10">
        <v>5</v>
      </c>
      <c r="S494" s="10">
        <v>5</v>
      </c>
      <c r="T494" s="10">
        <v>5</v>
      </c>
    </row>
    <row r="495" spans="2:20" x14ac:dyDescent="0.25">
      <c r="B495" s="7" t="s">
        <v>228</v>
      </c>
      <c r="C495" s="10">
        <v>4</v>
      </c>
      <c r="D495" s="10">
        <v>4</v>
      </c>
      <c r="E495" s="10">
        <v>4</v>
      </c>
      <c r="F495" s="10">
        <v>5</v>
      </c>
      <c r="G495" s="10">
        <v>4</v>
      </c>
      <c r="H495" s="10">
        <v>4</v>
      </c>
      <c r="I495" s="10">
        <v>4</v>
      </c>
      <c r="J495" s="10">
        <v>4</v>
      </c>
      <c r="K495" s="10">
        <v>5</v>
      </c>
      <c r="L495" s="10">
        <v>4</v>
      </c>
      <c r="M495" s="10">
        <v>4</v>
      </c>
      <c r="N495" s="10">
        <v>3</v>
      </c>
      <c r="O495" s="10">
        <v>3</v>
      </c>
      <c r="P495" s="10">
        <v>3</v>
      </c>
      <c r="Q495" s="10">
        <v>3</v>
      </c>
      <c r="R495" s="10">
        <v>4</v>
      </c>
      <c r="S495" s="10">
        <v>4</v>
      </c>
      <c r="T495" s="10">
        <v>3</v>
      </c>
    </row>
    <row r="496" spans="2:20" x14ac:dyDescent="0.25">
      <c r="B496" s="7" t="s">
        <v>229</v>
      </c>
      <c r="C496" s="10">
        <v>4</v>
      </c>
      <c r="D496" s="10">
        <v>4</v>
      </c>
      <c r="E496" s="10">
        <v>4</v>
      </c>
      <c r="F496" s="10">
        <v>4</v>
      </c>
      <c r="G496" s="10">
        <v>4</v>
      </c>
      <c r="H496" s="10">
        <v>4</v>
      </c>
      <c r="I496" s="10">
        <v>5</v>
      </c>
      <c r="J496" s="10">
        <v>5</v>
      </c>
      <c r="K496" s="10">
        <v>4</v>
      </c>
      <c r="L496" s="10">
        <v>4</v>
      </c>
      <c r="M496" s="10">
        <v>5</v>
      </c>
      <c r="N496" s="10">
        <v>4</v>
      </c>
      <c r="O496" s="10">
        <v>4</v>
      </c>
      <c r="P496" s="10">
        <v>4</v>
      </c>
      <c r="Q496" s="10">
        <v>4</v>
      </c>
      <c r="R496" s="10">
        <v>5</v>
      </c>
      <c r="S496" s="10">
        <v>5</v>
      </c>
      <c r="T496" s="10">
        <v>5</v>
      </c>
    </row>
    <row r="497" spans="2:20" x14ac:dyDescent="0.25">
      <c r="B497" s="7" t="s">
        <v>230</v>
      </c>
      <c r="C497" s="10">
        <v>5</v>
      </c>
      <c r="D497" s="10">
        <v>5</v>
      </c>
      <c r="E497" s="10">
        <v>5</v>
      </c>
      <c r="F497" s="10">
        <v>5</v>
      </c>
      <c r="G497" s="10">
        <v>5</v>
      </c>
      <c r="H497" s="10">
        <v>4</v>
      </c>
      <c r="I497" s="10">
        <v>4</v>
      </c>
      <c r="J497" s="10">
        <v>5</v>
      </c>
      <c r="K497" s="10">
        <v>4</v>
      </c>
      <c r="L497" s="10">
        <v>4</v>
      </c>
      <c r="M497" s="10">
        <v>4</v>
      </c>
      <c r="N497" s="10">
        <v>5</v>
      </c>
      <c r="O497" s="10">
        <v>5</v>
      </c>
      <c r="P497" s="10">
        <v>4</v>
      </c>
      <c r="Q497" s="10">
        <v>5</v>
      </c>
      <c r="R497" s="10">
        <v>4</v>
      </c>
      <c r="S497" s="10">
        <v>4</v>
      </c>
      <c r="T497" s="10">
        <v>5</v>
      </c>
    </row>
    <row r="498" spans="2:20" x14ac:dyDescent="0.25">
      <c r="B498" s="7" t="s">
        <v>231</v>
      </c>
      <c r="C498" s="10">
        <v>4</v>
      </c>
      <c r="D498" s="10">
        <v>4</v>
      </c>
      <c r="E498" s="10">
        <v>4</v>
      </c>
      <c r="F498" s="10">
        <v>4</v>
      </c>
      <c r="G498" s="10">
        <v>4</v>
      </c>
      <c r="H498" s="10">
        <v>5</v>
      </c>
      <c r="I498" s="10">
        <v>5</v>
      </c>
      <c r="J498" s="10">
        <v>4</v>
      </c>
      <c r="K498" s="10">
        <v>5</v>
      </c>
      <c r="L498" s="10">
        <v>5</v>
      </c>
      <c r="M498" s="10">
        <v>4</v>
      </c>
      <c r="N498" s="10">
        <v>5</v>
      </c>
      <c r="O498" s="10">
        <v>5</v>
      </c>
      <c r="P498" s="10">
        <v>5</v>
      </c>
      <c r="Q498" s="10">
        <v>5</v>
      </c>
      <c r="R498" s="10">
        <v>4</v>
      </c>
      <c r="S498" s="10">
        <v>4</v>
      </c>
      <c r="T498" s="10">
        <v>3</v>
      </c>
    </row>
    <row r="499" spans="2:20" x14ac:dyDescent="0.25">
      <c r="B499" s="7" t="s">
        <v>232</v>
      </c>
      <c r="C499" s="10">
        <v>5</v>
      </c>
      <c r="D499" s="10">
        <v>5</v>
      </c>
      <c r="E499" s="10">
        <v>5</v>
      </c>
      <c r="F499" s="10">
        <v>5</v>
      </c>
      <c r="G499" s="10">
        <v>5</v>
      </c>
      <c r="H499" s="10">
        <v>5</v>
      </c>
      <c r="I499" s="10">
        <v>4</v>
      </c>
      <c r="J499" s="10">
        <v>5</v>
      </c>
      <c r="K499" s="10">
        <v>5</v>
      </c>
      <c r="L499" s="10">
        <v>5</v>
      </c>
      <c r="M499" s="10">
        <v>4</v>
      </c>
      <c r="N499" s="10">
        <v>4</v>
      </c>
      <c r="O499" s="10">
        <v>4</v>
      </c>
      <c r="P499" s="10">
        <v>4</v>
      </c>
      <c r="Q499" s="10">
        <v>4</v>
      </c>
      <c r="R499" s="10">
        <v>4</v>
      </c>
      <c r="S499" s="10">
        <v>4</v>
      </c>
      <c r="T499" s="10">
        <v>5</v>
      </c>
    </row>
    <row r="500" spans="2:20" x14ac:dyDescent="0.25">
      <c r="B500" s="7" t="s">
        <v>233</v>
      </c>
      <c r="C500" s="10">
        <v>4</v>
      </c>
      <c r="D500" s="10">
        <v>4</v>
      </c>
      <c r="E500" s="10">
        <v>4</v>
      </c>
      <c r="F500" s="10">
        <v>4</v>
      </c>
      <c r="G500" s="10">
        <v>4</v>
      </c>
      <c r="H500" s="10">
        <v>4</v>
      </c>
      <c r="I500" s="10">
        <v>4</v>
      </c>
      <c r="J500" s="10">
        <v>4</v>
      </c>
      <c r="K500" s="10">
        <v>4</v>
      </c>
      <c r="L500" s="10">
        <v>4</v>
      </c>
      <c r="M500" s="10">
        <v>4</v>
      </c>
      <c r="N500" s="10">
        <v>4</v>
      </c>
      <c r="O500" s="10">
        <v>5</v>
      </c>
      <c r="P500" s="10">
        <v>4</v>
      </c>
      <c r="Q500" s="10">
        <v>4</v>
      </c>
      <c r="R500" s="10">
        <v>4</v>
      </c>
      <c r="S500" s="10">
        <v>4</v>
      </c>
      <c r="T500" s="10">
        <v>5</v>
      </c>
    </row>
    <row r="501" spans="2:20" x14ac:dyDescent="0.25">
      <c r="B501" s="7" t="s">
        <v>234</v>
      </c>
      <c r="C501" s="10">
        <v>4</v>
      </c>
      <c r="D501" s="10">
        <v>4</v>
      </c>
      <c r="E501" s="10">
        <v>4</v>
      </c>
      <c r="F501" s="10">
        <v>4</v>
      </c>
      <c r="G501" s="10">
        <v>4</v>
      </c>
      <c r="H501" s="10">
        <v>4</v>
      </c>
      <c r="I501" s="10">
        <v>4</v>
      </c>
      <c r="J501" s="10">
        <v>4</v>
      </c>
      <c r="K501" s="10">
        <v>4</v>
      </c>
      <c r="L501" s="10">
        <v>4</v>
      </c>
      <c r="M501" s="10">
        <v>4</v>
      </c>
      <c r="N501" s="10">
        <v>5</v>
      </c>
      <c r="O501" s="10">
        <v>4</v>
      </c>
      <c r="P501" s="10">
        <v>4</v>
      </c>
      <c r="Q501" s="10">
        <v>5</v>
      </c>
      <c r="R501" s="10">
        <v>4</v>
      </c>
      <c r="S501" s="10">
        <v>4</v>
      </c>
      <c r="T501" s="10">
        <v>4</v>
      </c>
    </row>
    <row r="502" spans="2:20" x14ac:dyDescent="0.25">
      <c r="B502" s="7" t="s">
        <v>235</v>
      </c>
      <c r="C502" s="10">
        <v>3</v>
      </c>
      <c r="D502" s="10">
        <v>3</v>
      </c>
      <c r="E502" s="10">
        <v>4</v>
      </c>
      <c r="F502" s="10">
        <v>4</v>
      </c>
      <c r="G502" s="10">
        <v>4</v>
      </c>
      <c r="H502" s="10">
        <v>5</v>
      </c>
      <c r="I502" s="10">
        <v>5</v>
      </c>
      <c r="J502" s="10">
        <v>5</v>
      </c>
      <c r="K502" s="10">
        <v>5</v>
      </c>
      <c r="L502" s="10">
        <v>5</v>
      </c>
      <c r="M502" s="10">
        <v>5</v>
      </c>
      <c r="N502" s="10">
        <v>4</v>
      </c>
      <c r="O502" s="10">
        <v>5</v>
      </c>
      <c r="P502" s="10">
        <v>5</v>
      </c>
      <c r="Q502" s="10">
        <v>4</v>
      </c>
      <c r="R502" s="10">
        <v>4</v>
      </c>
      <c r="S502" s="10">
        <v>4</v>
      </c>
      <c r="T502" s="10">
        <v>4</v>
      </c>
    </row>
    <row r="503" spans="2:20" x14ac:dyDescent="0.25">
      <c r="B503" s="7" t="s">
        <v>236</v>
      </c>
      <c r="C503" s="10">
        <v>4</v>
      </c>
      <c r="D503" s="10">
        <v>4</v>
      </c>
      <c r="E503" s="10">
        <v>4</v>
      </c>
      <c r="F503" s="10">
        <v>4</v>
      </c>
      <c r="G503" s="10">
        <v>4</v>
      </c>
      <c r="H503" s="10">
        <v>4</v>
      </c>
      <c r="I503" s="10">
        <v>4</v>
      </c>
      <c r="J503" s="10">
        <v>4</v>
      </c>
      <c r="K503" s="10">
        <v>4</v>
      </c>
      <c r="L503" s="10">
        <v>4</v>
      </c>
      <c r="M503" s="10">
        <v>4</v>
      </c>
      <c r="N503" s="10">
        <v>5</v>
      </c>
      <c r="O503" s="10">
        <v>4</v>
      </c>
      <c r="P503" s="10">
        <v>4</v>
      </c>
      <c r="Q503" s="10">
        <v>5</v>
      </c>
      <c r="R503" s="10">
        <v>3</v>
      </c>
      <c r="S503" s="10">
        <v>4</v>
      </c>
      <c r="T503" s="10">
        <v>4</v>
      </c>
    </row>
    <row r="504" spans="2:20" x14ac:dyDescent="0.25">
      <c r="B504" s="7" t="s">
        <v>237</v>
      </c>
      <c r="C504" s="10">
        <v>4</v>
      </c>
      <c r="D504" s="10">
        <v>4</v>
      </c>
      <c r="E504" s="10">
        <v>4</v>
      </c>
      <c r="F504" s="10">
        <v>4</v>
      </c>
      <c r="G504" s="10">
        <v>4</v>
      </c>
      <c r="H504" s="10">
        <v>4</v>
      </c>
      <c r="I504" s="10">
        <v>4</v>
      </c>
      <c r="J504" s="10">
        <v>4</v>
      </c>
      <c r="K504" s="10">
        <v>4</v>
      </c>
      <c r="L504" s="10">
        <v>4</v>
      </c>
      <c r="M504" s="10">
        <v>4</v>
      </c>
      <c r="N504" s="10">
        <v>4</v>
      </c>
      <c r="O504" s="10">
        <v>4</v>
      </c>
      <c r="P504" s="10">
        <v>4</v>
      </c>
      <c r="Q504" s="10">
        <v>4</v>
      </c>
      <c r="R504" s="10">
        <v>4</v>
      </c>
      <c r="S504" s="10">
        <v>4</v>
      </c>
      <c r="T504" s="10">
        <v>4</v>
      </c>
    </row>
    <row r="505" spans="2:20" x14ac:dyDescent="0.25">
      <c r="B505" s="7" t="s">
        <v>238</v>
      </c>
      <c r="C505" s="10">
        <v>4</v>
      </c>
      <c r="D505" s="10">
        <v>4</v>
      </c>
      <c r="E505" s="10">
        <v>5</v>
      </c>
      <c r="F505" s="10">
        <v>5</v>
      </c>
      <c r="G505" s="10">
        <v>5</v>
      </c>
      <c r="H505" s="10">
        <v>4</v>
      </c>
      <c r="I505" s="10">
        <v>4</v>
      </c>
      <c r="J505" s="10">
        <v>4</v>
      </c>
      <c r="K505" s="10">
        <v>4</v>
      </c>
      <c r="L505" s="10">
        <v>4</v>
      </c>
      <c r="M505" s="10">
        <v>4</v>
      </c>
      <c r="N505" s="10">
        <v>5</v>
      </c>
      <c r="O505" s="10">
        <v>5</v>
      </c>
      <c r="P505" s="10">
        <v>4</v>
      </c>
      <c r="Q505" s="10">
        <v>5</v>
      </c>
      <c r="R505" s="10">
        <v>5</v>
      </c>
      <c r="S505" s="10">
        <v>4</v>
      </c>
      <c r="T505" s="10">
        <v>4</v>
      </c>
    </row>
    <row r="506" spans="2:20" x14ac:dyDescent="0.25">
      <c r="B506" s="7" t="s">
        <v>239</v>
      </c>
      <c r="C506" s="10">
        <v>5</v>
      </c>
      <c r="D506" s="10">
        <v>5</v>
      </c>
      <c r="E506" s="10">
        <v>4</v>
      </c>
      <c r="F506" s="10">
        <v>4</v>
      </c>
      <c r="G506" s="10">
        <v>4</v>
      </c>
      <c r="H506" s="10">
        <v>5</v>
      </c>
      <c r="I506" s="10">
        <v>5</v>
      </c>
      <c r="J506" s="10">
        <v>5</v>
      </c>
      <c r="K506" s="10">
        <v>5</v>
      </c>
      <c r="L506" s="10">
        <v>5</v>
      </c>
      <c r="M506" s="10">
        <v>5</v>
      </c>
      <c r="N506" s="10">
        <v>4</v>
      </c>
      <c r="O506" s="10">
        <v>4</v>
      </c>
      <c r="P506" s="10">
        <v>4</v>
      </c>
      <c r="Q506" s="10">
        <v>4</v>
      </c>
      <c r="R506" s="10">
        <v>5</v>
      </c>
      <c r="S506" s="10">
        <v>5</v>
      </c>
      <c r="T506" s="10">
        <v>5</v>
      </c>
    </row>
    <row r="507" spans="2:20" x14ac:dyDescent="0.25">
      <c r="B507" s="7" t="s">
        <v>240</v>
      </c>
      <c r="C507" s="10">
        <v>4</v>
      </c>
      <c r="D507" s="10">
        <v>4</v>
      </c>
      <c r="E507" s="10">
        <v>4</v>
      </c>
      <c r="F507" s="10">
        <v>4</v>
      </c>
      <c r="G507" s="10">
        <v>4</v>
      </c>
      <c r="H507" s="10">
        <v>4</v>
      </c>
      <c r="I507" s="10">
        <v>4</v>
      </c>
      <c r="J507" s="10">
        <v>3</v>
      </c>
      <c r="K507" s="10">
        <v>4</v>
      </c>
      <c r="L507" s="10">
        <v>4</v>
      </c>
      <c r="M507" s="10">
        <v>3</v>
      </c>
      <c r="N507" s="10">
        <v>5</v>
      </c>
      <c r="O507" s="10">
        <v>5</v>
      </c>
      <c r="P507" s="10">
        <v>5</v>
      </c>
      <c r="Q507" s="10">
        <v>5</v>
      </c>
      <c r="R507" s="10">
        <v>3</v>
      </c>
      <c r="S507" s="10">
        <v>3</v>
      </c>
      <c r="T507" s="10">
        <v>3</v>
      </c>
    </row>
    <row r="508" spans="2:20" x14ac:dyDescent="0.25">
      <c r="B508" s="7" t="s">
        <v>241</v>
      </c>
      <c r="C508" s="10">
        <v>4</v>
      </c>
      <c r="D508" s="10">
        <v>4</v>
      </c>
      <c r="E508" s="10">
        <v>4</v>
      </c>
      <c r="F508" s="10">
        <v>4</v>
      </c>
      <c r="G508" s="10">
        <v>4</v>
      </c>
      <c r="H508" s="10">
        <v>4</v>
      </c>
      <c r="I508" s="10">
        <v>4</v>
      </c>
      <c r="J508" s="10">
        <v>4</v>
      </c>
      <c r="K508" s="10">
        <v>4</v>
      </c>
      <c r="L508" s="10">
        <v>4</v>
      </c>
      <c r="M508" s="10">
        <v>4</v>
      </c>
      <c r="N508" s="10">
        <v>4</v>
      </c>
      <c r="O508" s="10">
        <v>4</v>
      </c>
      <c r="P508" s="10">
        <v>3</v>
      </c>
      <c r="Q508" s="10">
        <v>4</v>
      </c>
      <c r="R508" s="10">
        <v>5</v>
      </c>
      <c r="S508" s="10">
        <v>5</v>
      </c>
      <c r="T508" s="10">
        <v>5</v>
      </c>
    </row>
    <row r="509" spans="2:20" x14ac:dyDescent="0.25">
      <c r="B509" s="7" t="s">
        <v>242</v>
      </c>
      <c r="C509" s="10">
        <v>3</v>
      </c>
      <c r="D509" s="10">
        <v>3</v>
      </c>
      <c r="E509" s="10">
        <v>4</v>
      </c>
      <c r="F509" s="10">
        <v>3</v>
      </c>
      <c r="G509" s="10">
        <v>4</v>
      </c>
      <c r="H509" s="10">
        <v>3</v>
      </c>
      <c r="I509" s="10">
        <v>4</v>
      </c>
      <c r="J509" s="10">
        <v>3</v>
      </c>
      <c r="K509" s="10">
        <v>3</v>
      </c>
      <c r="L509" s="10">
        <v>3</v>
      </c>
      <c r="M509" s="10">
        <v>3</v>
      </c>
      <c r="N509" s="10">
        <v>4</v>
      </c>
      <c r="O509" s="10">
        <v>4</v>
      </c>
      <c r="P509" s="10">
        <v>4</v>
      </c>
      <c r="Q509" s="10">
        <v>4</v>
      </c>
      <c r="R509" s="10">
        <v>3</v>
      </c>
      <c r="S509" s="10">
        <v>3</v>
      </c>
      <c r="T509" s="10">
        <v>3</v>
      </c>
    </row>
    <row r="510" spans="2:20" x14ac:dyDescent="0.25">
      <c r="B510" s="7" t="s">
        <v>243</v>
      </c>
      <c r="C510" s="10">
        <v>4</v>
      </c>
      <c r="D510" s="10">
        <v>4</v>
      </c>
      <c r="E510" s="10">
        <v>4</v>
      </c>
      <c r="F510" s="10">
        <v>4</v>
      </c>
      <c r="G510" s="10">
        <v>4</v>
      </c>
      <c r="H510" s="10">
        <v>3</v>
      </c>
      <c r="I510" s="10">
        <v>3</v>
      </c>
      <c r="J510" s="10">
        <v>3</v>
      </c>
      <c r="K510" s="10">
        <v>3</v>
      </c>
      <c r="L510" s="10">
        <v>3</v>
      </c>
      <c r="M510" s="10">
        <v>3</v>
      </c>
      <c r="N510" s="10">
        <v>4</v>
      </c>
      <c r="O510" s="10">
        <v>4</v>
      </c>
      <c r="P510" s="10">
        <v>4</v>
      </c>
      <c r="Q510" s="10">
        <v>4</v>
      </c>
      <c r="R510" s="10">
        <v>4</v>
      </c>
      <c r="S510" s="10">
        <v>4</v>
      </c>
      <c r="T510" s="10">
        <v>4</v>
      </c>
    </row>
    <row r="511" spans="2:20" x14ac:dyDescent="0.25">
      <c r="B511" s="7" t="s">
        <v>244</v>
      </c>
      <c r="C511" s="10">
        <v>5</v>
      </c>
      <c r="D511" s="10">
        <v>5</v>
      </c>
      <c r="E511" s="10">
        <v>5</v>
      </c>
      <c r="F511" s="10">
        <v>5</v>
      </c>
      <c r="G511" s="10">
        <v>5</v>
      </c>
      <c r="H511" s="10">
        <v>4</v>
      </c>
      <c r="I511" s="10">
        <v>4</v>
      </c>
      <c r="J511" s="10">
        <v>4</v>
      </c>
      <c r="K511" s="10">
        <v>4</v>
      </c>
      <c r="L511" s="10">
        <v>4</v>
      </c>
      <c r="M511" s="10">
        <v>4</v>
      </c>
      <c r="N511" s="10">
        <v>3</v>
      </c>
      <c r="O511" s="10">
        <v>3</v>
      </c>
      <c r="P511" s="10">
        <v>3</v>
      </c>
      <c r="Q511" s="10">
        <v>3</v>
      </c>
      <c r="R511" s="10">
        <v>4</v>
      </c>
      <c r="S511" s="10">
        <v>4</v>
      </c>
      <c r="T511" s="10">
        <v>4</v>
      </c>
    </row>
    <row r="514" spans="2:12" ht="17.25" x14ac:dyDescent="0.3">
      <c r="B514" s="5" t="s">
        <v>245</v>
      </c>
    </row>
    <row r="516" spans="2:12" x14ac:dyDescent="0.25">
      <c r="B516" s="6" t="s">
        <v>5</v>
      </c>
      <c r="C516" s="8" t="s">
        <v>246</v>
      </c>
      <c r="D516" s="8" t="s">
        <v>247</v>
      </c>
      <c r="E516" s="8" t="s">
        <v>248</v>
      </c>
      <c r="F516" s="8" t="s">
        <v>249</v>
      </c>
      <c r="G516" s="8" t="s">
        <v>250</v>
      </c>
      <c r="H516" s="8" t="s">
        <v>251</v>
      </c>
      <c r="I516" s="8" t="s">
        <v>252</v>
      </c>
      <c r="J516" s="8" t="s">
        <v>253</v>
      </c>
      <c r="K516" s="8" t="s">
        <v>254</v>
      </c>
      <c r="L516" s="8" t="s">
        <v>255</v>
      </c>
    </row>
    <row r="517" spans="2:12" x14ac:dyDescent="0.25">
      <c r="B517" s="7" t="s">
        <v>128</v>
      </c>
      <c r="C517" s="10">
        <v>4.09375</v>
      </c>
      <c r="D517" s="10">
        <v>4</v>
      </c>
      <c r="E517" s="10">
        <v>3</v>
      </c>
      <c r="F517" s="10">
        <v>5</v>
      </c>
      <c r="G517" s="10">
        <v>96</v>
      </c>
      <c r="H517" s="10">
        <v>0.54156649714816496</v>
      </c>
      <c r="I517" s="10">
        <v>0.36617174176416967</v>
      </c>
      <c r="J517" s="10">
        <v>6.6756009413760073E-2</v>
      </c>
      <c r="K517" s="10">
        <v>2.8828700273334276</v>
      </c>
      <c r="L517" s="10">
        <v>7.3700000000000004E-10</v>
      </c>
    </row>
    <row r="518" spans="2:12" x14ac:dyDescent="0.25">
      <c r="B518" s="7" t="s">
        <v>129</v>
      </c>
      <c r="C518" s="10">
        <v>4.145833333333333</v>
      </c>
      <c r="D518" s="10">
        <v>4</v>
      </c>
      <c r="E518" s="10">
        <v>3</v>
      </c>
      <c r="F518" s="10">
        <v>5</v>
      </c>
      <c r="G518" s="10">
        <v>96</v>
      </c>
      <c r="H518" s="10">
        <v>0.57697426767192617</v>
      </c>
      <c r="I518" s="10">
        <v>-0.12058393372048926</v>
      </c>
      <c r="J518" s="10">
        <v>-1.5400413839290875E-2</v>
      </c>
      <c r="K518" s="10">
        <v>2.4161797401870353</v>
      </c>
      <c r="L518" s="10">
        <v>7.3700000000000004E-10</v>
      </c>
    </row>
    <row r="519" spans="2:12" x14ac:dyDescent="0.25">
      <c r="B519" s="7" t="s">
        <v>130</v>
      </c>
      <c r="C519" s="10">
        <v>4.135416666666667</v>
      </c>
      <c r="D519" s="10">
        <v>4</v>
      </c>
      <c r="E519" s="10">
        <v>1</v>
      </c>
      <c r="F519" s="10">
        <v>5</v>
      </c>
      <c r="G519" s="10">
        <v>96</v>
      </c>
      <c r="H519" s="10">
        <v>0.5518867574562335</v>
      </c>
      <c r="I519" s="10">
        <v>10.191690147920731</v>
      </c>
      <c r="J519" s="10">
        <v>-1.4553898145742585</v>
      </c>
      <c r="K519" s="10">
        <v>3.6367182616216032</v>
      </c>
      <c r="L519" s="10">
        <v>7.3700000000000004E-10</v>
      </c>
    </row>
    <row r="520" spans="2:12" x14ac:dyDescent="0.25">
      <c r="B520" s="7" t="s">
        <v>131</v>
      </c>
      <c r="C520" s="10">
        <v>4.052083333333333</v>
      </c>
      <c r="D520" s="10">
        <v>4</v>
      </c>
      <c r="E520" s="10">
        <v>1</v>
      </c>
      <c r="F520" s="10">
        <v>5</v>
      </c>
      <c r="G520" s="10">
        <v>96</v>
      </c>
      <c r="H520" s="10">
        <v>0.74119542613417566</v>
      </c>
      <c r="I520" s="10">
        <v>4.4272932715304663</v>
      </c>
      <c r="J520" s="10">
        <v>-1.3320758340356535</v>
      </c>
      <c r="K520" s="10">
        <v>2.012960975862748</v>
      </c>
      <c r="L520" s="10">
        <v>7.3700000000000004E-10</v>
      </c>
    </row>
    <row r="521" spans="2:12" x14ac:dyDescent="0.25">
      <c r="B521" s="7" t="s">
        <v>132</v>
      </c>
      <c r="C521" s="10">
        <v>4.09375</v>
      </c>
      <c r="D521" s="10">
        <v>4</v>
      </c>
      <c r="E521" s="10">
        <v>1</v>
      </c>
      <c r="F521" s="10">
        <v>5</v>
      </c>
      <c r="G521" s="10">
        <v>96</v>
      </c>
      <c r="H521" s="10">
        <v>0.64675673234480779</v>
      </c>
      <c r="I521" s="10">
        <v>6.2700235956556156</v>
      </c>
      <c r="J521" s="10">
        <v>-1.5010727543311284</v>
      </c>
      <c r="K521" s="10">
        <v>3.0626269830162052</v>
      </c>
      <c r="L521" s="10">
        <v>7.3700000000000004E-10</v>
      </c>
    </row>
    <row r="522" spans="2:12" x14ac:dyDescent="0.25">
      <c r="B522" s="7" t="s">
        <v>133</v>
      </c>
      <c r="C522" s="10">
        <v>4.177083333333333</v>
      </c>
      <c r="D522" s="10">
        <v>4</v>
      </c>
      <c r="E522" s="10">
        <v>1</v>
      </c>
      <c r="F522" s="10">
        <v>5</v>
      </c>
      <c r="G522" s="10">
        <v>96</v>
      </c>
      <c r="H522" s="10">
        <v>0.73590635254916925</v>
      </c>
      <c r="I522" s="10">
        <v>5.5521462140124314</v>
      </c>
      <c r="J522" s="10">
        <v>-1.5707397240196388</v>
      </c>
      <c r="K522" s="10">
        <v>1.9518129182070931</v>
      </c>
      <c r="L522" s="10">
        <v>7.3700000000000004E-10</v>
      </c>
    </row>
    <row r="523" spans="2:12" x14ac:dyDescent="0.25">
      <c r="B523" s="7" t="s">
        <v>134</v>
      </c>
      <c r="C523" s="10">
        <v>4.166666666666667</v>
      </c>
      <c r="D523" s="10">
        <v>4</v>
      </c>
      <c r="E523" s="10">
        <v>1</v>
      </c>
      <c r="F523" s="10">
        <v>5</v>
      </c>
      <c r="G523" s="10">
        <v>96</v>
      </c>
      <c r="H523" s="10">
        <v>0.74535599249992979</v>
      </c>
      <c r="I523" s="10">
        <v>5.1011968085106503</v>
      </c>
      <c r="J523" s="10">
        <v>-1.5106929867235779</v>
      </c>
      <c r="K523" s="10">
        <v>1.8689032835480346</v>
      </c>
      <c r="L523" s="10">
        <v>7.3700000000000004E-10</v>
      </c>
    </row>
    <row r="524" spans="2:12" x14ac:dyDescent="0.25">
      <c r="B524" s="7" t="s">
        <v>135</v>
      </c>
      <c r="C524" s="10">
        <v>4.135416666666667</v>
      </c>
      <c r="D524" s="10">
        <v>4</v>
      </c>
      <c r="E524" s="10">
        <v>1</v>
      </c>
      <c r="F524" s="10">
        <v>5</v>
      </c>
      <c r="G524" s="10">
        <v>96</v>
      </c>
      <c r="H524" s="10">
        <v>0.73057898937912402</v>
      </c>
      <c r="I524" s="10">
        <v>5.4475726635416972</v>
      </c>
      <c r="J524" s="10">
        <v>-1.5212726316839182</v>
      </c>
      <c r="K524" s="10">
        <v>2.0667680013183793</v>
      </c>
      <c r="L524" s="10">
        <v>7.3700000000000004E-10</v>
      </c>
    </row>
    <row r="525" spans="2:12" x14ac:dyDescent="0.25">
      <c r="B525" s="7" t="s">
        <v>136</v>
      </c>
      <c r="C525" s="10">
        <v>4.104166666666667</v>
      </c>
      <c r="D525" s="10">
        <v>4</v>
      </c>
      <c r="E525" s="10">
        <v>1</v>
      </c>
      <c r="F525" s="10">
        <v>5</v>
      </c>
      <c r="G525" s="10">
        <v>96</v>
      </c>
      <c r="H525" s="10">
        <v>0.74273097791566201</v>
      </c>
      <c r="I525" s="10">
        <v>4.7439819876907006</v>
      </c>
      <c r="J525" s="10">
        <v>-1.4117485318684952</v>
      </c>
      <c r="K525" s="10">
        <v>1.9618109077362527</v>
      </c>
      <c r="L525" s="10">
        <v>7.3700000000000004E-10</v>
      </c>
    </row>
    <row r="526" spans="2:12" x14ac:dyDescent="0.25">
      <c r="B526" s="7" t="s">
        <v>137</v>
      </c>
      <c r="C526" s="10">
        <v>4.177083333333333</v>
      </c>
      <c r="D526" s="10">
        <v>4</v>
      </c>
      <c r="E526" s="10">
        <v>1</v>
      </c>
      <c r="F526" s="10">
        <v>5</v>
      </c>
      <c r="G526" s="10">
        <v>96</v>
      </c>
      <c r="H526" s="10">
        <v>0.73590635254916925</v>
      </c>
      <c r="I526" s="10">
        <v>5.5521462140124314</v>
      </c>
      <c r="J526" s="10">
        <v>-1.5707397240196388</v>
      </c>
      <c r="K526" s="10">
        <v>1.9518129182070931</v>
      </c>
      <c r="L526" s="10">
        <v>7.3700000000000004E-10</v>
      </c>
    </row>
    <row r="527" spans="2:12" x14ac:dyDescent="0.25">
      <c r="B527" s="7" t="s">
        <v>138</v>
      </c>
      <c r="C527" s="10">
        <v>4.072916666666667</v>
      </c>
      <c r="D527" s="10">
        <v>4</v>
      </c>
      <c r="E527" s="10">
        <v>1</v>
      </c>
      <c r="F527" s="10">
        <v>5</v>
      </c>
      <c r="G527" s="10">
        <v>96</v>
      </c>
      <c r="H527" s="10">
        <v>0.72521249280622724</v>
      </c>
      <c r="I527" s="10">
        <v>5.1826648911883115</v>
      </c>
      <c r="J527" s="10">
        <v>-1.445069072251657</v>
      </c>
      <c r="K527" s="10">
        <v>2.1985336706041507</v>
      </c>
      <c r="L527" s="10">
        <v>7.3700000000000004E-10</v>
      </c>
    </row>
    <row r="528" spans="2:12" x14ac:dyDescent="0.25">
      <c r="B528" s="7" t="s">
        <v>139</v>
      </c>
      <c r="C528" s="10">
        <v>4.229166666666667</v>
      </c>
      <c r="D528" s="10">
        <v>4</v>
      </c>
      <c r="E528" s="10">
        <v>3</v>
      </c>
      <c r="F528" s="10">
        <v>5</v>
      </c>
      <c r="G528" s="10">
        <v>96</v>
      </c>
      <c r="H528" s="10">
        <v>0.63703686880919397</v>
      </c>
      <c r="I528" s="10">
        <v>-0.63661567644392303</v>
      </c>
      <c r="J528" s="10">
        <v>-0.24312813523333618</v>
      </c>
      <c r="K528" s="10">
        <v>1.7673396775978427</v>
      </c>
      <c r="L528" s="10">
        <v>7.3700000000000004E-10</v>
      </c>
    </row>
    <row r="529" spans="2:20" x14ac:dyDescent="0.25">
      <c r="B529" s="7" t="s">
        <v>140</v>
      </c>
      <c r="C529" s="10">
        <v>4.09375</v>
      </c>
      <c r="D529" s="10">
        <v>4</v>
      </c>
      <c r="E529" s="10">
        <v>1</v>
      </c>
      <c r="F529" s="10">
        <v>5</v>
      </c>
      <c r="G529" s="10">
        <v>96</v>
      </c>
      <c r="H529" s="10">
        <v>0.70825673605456563</v>
      </c>
      <c r="I529" s="10">
        <v>6.074707596957273</v>
      </c>
      <c r="J529" s="10">
        <v>-1.567480625807399</v>
      </c>
      <c r="K529" s="10">
        <v>2.3989059347949966</v>
      </c>
      <c r="L529" s="10">
        <v>7.3700000000000004E-10</v>
      </c>
    </row>
    <row r="530" spans="2:20" x14ac:dyDescent="0.25">
      <c r="B530" s="7" t="s">
        <v>141</v>
      </c>
      <c r="C530" s="10">
        <v>4.104166666666667</v>
      </c>
      <c r="D530" s="10">
        <v>4</v>
      </c>
      <c r="E530" s="10">
        <v>1</v>
      </c>
      <c r="F530" s="10">
        <v>5</v>
      </c>
      <c r="G530" s="10">
        <v>96</v>
      </c>
      <c r="H530" s="10">
        <v>0.69939209714977157</v>
      </c>
      <c r="I530" s="10">
        <v>3.4848168754769477</v>
      </c>
      <c r="J530" s="10">
        <v>-1.0759771138257439</v>
      </c>
      <c r="K530" s="10">
        <v>2.0370422736714922</v>
      </c>
      <c r="L530" s="10">
        <v>7.3700000000000004E-10</v>
      </c>
    </row>
    <row r="531" spans="2:20" x14ac:dyDescent="0.25">
      <c r="B531" s="7" t="s">
        <v>142</v>
      </c>
      <c r="C531" s="10">
        <v>4.229166666666667</v>
      </c>
      <c r="D531" s="10">
        <v>4</v>
      </c>
      <c r="E531" s="10">
        <v>3</v>
      </c>
      <c r="F531" s="10">
        <v>5</v>
      </c>
      <c r="G531" s="10">
        <v>96</v>
      </c>
      <c r="H531" s="10">
        <v>0.63703686880919397</v>
      </c>
      <c r="I531" s="10">
        <v>-0.63661567644392303</v>
      </c>
      <c r="J531" s="10">
        <v>-0.24312813523333618</v>
      </c>
      <c r="K531" s="10">
        <v>1.7673396775978427</v>
      </c>
      <c r="L531" s="10">
        <v>7.3700000000000004E-10</v>
      </c>
    </row>
    <row r="532" spans="2:20" x14ac:dyDescent="0.25">
      <c r="B532" s="7" t="s">
        <v>143</v>
      </c>
      <c r="C532" s="10">
        <v>4.020833333333333</v>
      </c>
      <c r="D532" s="10">
        <v>4</v>
      </c>
      <c r="E532" s="10">
        <v>1</v>
      </c>
      <c r="F532" s="10">
        <v>5</v>
      </c>
      <c r="G532" s="10">
        <v>96</v>
      </c>
      <c r="H532" s="10">
        <v>0.67668257370465479</v>
      </c>
      <c r="I532" s="10">
        <v>3.7342918552374846</v>
      </c>
      <c r="J532" s="10">
        <v>-1.0501805118230405</v>
      </c>
      <c r="K532" s="10">
        <v>2.3664255622946797</v>
      </c>
      <c r="L532" s="10">
        <v>7.3700000000000004E-10</v>
      </c>
    </row>
    <row r="533" spans="2:20" x14ac:dyDescent="0.25">
      <c r="B533" s="7" t="s">
        <v>144</v>
      </c>
      <c r="C533" s="10">
        <v>3.9583333333333335</v>
      </c>
      <c r="D533" s="10">
        <v>4</v>
      </c>
      <c r="E533" s="10">
        <v>1</v>
      </c>
      <c r="F533" s="10">
        <v>5</v>
      </c>
      <c r="G533" s="10">
        <v>96</v>
      </c>
      <c r="H533" s="10">
        <v>0.70587809775405896</v>
      </c>
      <c r="I533" s="10">
        <v>2.5123924444890977</v>
      </c>
      <c r="J533" s="10">
        <v>-0.84291273304270964</v>
      </c>
      <c r="K533" s="10">
        <v>1.9927095019001344</v>
      </c>
      <c r="L533" s="10">
        <v>7.3700000000000004E-10</v>
      </c>
    </row>
    <row r="534" spans="2:20" x14ac:dyDescent="0.25">
      <c r="B534" s="7" t="s">
        <v>145</v>
      </c>
      <c r="C534" s="10">
        <v>4.09375</v>
      </c>
      <c r="D534" s="10">
        <v>4</v>
      </c>
      <c r="E534" s="10">
        <v>3</v>
      </c>
      <c r="F534" s="10">
        <v>5</v>
      </c>
      <c r="G534" s="10">
        <v>96</v>
      </c>
      <c r="H534" s="10">
        <v>0.69339330169344249</v>
      </c>
      <c r="I534" s="10">
        <v>-0.90825144041384043</v>
      </c>
      <c r="J534" s="10">
        <v>-0.12889733402188425</v>
      </c>
      <c r="K534" s="10">
        <v>1.4301755223742538</v>
      </c>
      <c r="L534" s="10">
        <v>7.3700000000000004E-10</v>
      </c>
    </row>
    <row r="537" spans="2:20" ht="18.75" x14ac:dyDescent="0.3">
      <c r="B537" s="4" t="s">
        <v>256</v>
      </c>
    </row>
    <row r="539" spans="2:20" ht="17.25" x14ac:dyDescent="0.3">
      <c r="B539" s="5" t="s">
        <v>257</v>
      </c>
    </row>
    <row r="541" spans="2:20" x14ac:dyDescent="0.25">
      <c r="B541" s="6" t="s">
        <v>148</v>
      </c>
      <c r="C541" s="8" t="s">
        <v>128</v>
      </c>
      <c r="D541" s="8" t="s">
        <v>129</v>
      </c>
      <c r="E541" s="8" t="s">
        <v>130</v>
      </c>
      <c r="F541" s="8" t="s">
        <v>131</v>
      </c>
      <c r="G541" s="8" t="s">
        <v>132</v>
      </c>
      <c r="H541" s="8" t="s">
        <v>133</v>
      </c>
      <c r="I541" s="8" t="s">
        <v>134</v>
      </c>
      <c r="J541" s="8" t="s">
        <v>135</v>
      </c>
      <c r="K541" s="8" t="s">
        <v>136</v>
      </c>
      <c r="L541" s="8" t="s">
        <v>137</v>
      </c>
      <c r="M541" s="8" t="s">
        <v>138</v>
      </c>
      <c r="N541" s="8" t="s">
        <v>139</v>
      </c>
      <c r="O541" s="8" t="s">
        <v>140</v>
      </c>
      <c r="P541" s="8" t="s">
        <v>141</v>
      </c>
      <c r="Q541" s="8" t="s">
        <v>142</v>
      </c>
      <c r="R541" s="8" t="s">
        <v>143</v>
      </c>
      <c r="S541" s="8" t="s">
        <v>144</v>
      </c>
      <c r="T541" s="8" t="s">
        <v>145</v>
      </c>
    </row>
    <row r="542" spans="2:20" x14ac:dyDescent="0.25">
      <c r="B542" s="7" t="s">
        <v>149</v>
      </c>
      <c r="C542" s="10">
        <v>-0.1731089358253847</v>
      </c>
      <c r="D542" s="10">
        <v>-0.25275535063594168</v>
      </c>
      <c r="E542" s="10">
        <v>-0.24537038592995319</v>
      </c>
      <c r="F542" s="10">
        <v>-7.026936688611575E-2</v>
      </c>
      <c r="G542" s="10">
        <v>-0.14495403806638504</v>
      </c>
      <c r="H542" s="10">
        <v>-0.24063297282313076</v>
      </c>
      <c r="I542" s="10">
        <v>1.1180339887498956</v>
      </c>
      <c r="J542" s="10">
        <v>1.1834221157497173</v>
      </c>
      <c r="K542" s="10">
        <v>-0.14024817836330367</v>
      </c>
      <c r="L542" s="10">
        <v>-0.24063297282313076</v>
      </c>
      <c r="M542" s="10">
        <v>-0.10054524348376011</v>
      </c>
      <c r="N542" s="10">
        <v>-0.35973846709225055</v>
      </c>
      <c r="O542" s="10">
        <v>-0.13236725501863372</v>
      </c>
      <c r="P542" s="10">
        <v>-0.14893886718362473</v>
      </c>
      <c r="Q542" s="10">
        <v>-0.35973846709225055</v>
      </c>
      <c r="R542" s="10">
        <v>-3.0787453590353998E-2</v>
      </c>
      <c r="S542" s="10">
        <v>5.9028133610095609E-2</v>
      </c>
      <c r="T542" s="10">
        <v>-0.13520465192126696</v>
      </c>
    </row>
    <row r="543" spans="2:20" x14ac:dyDescent="0.25">
      <c r="B543" s="7" t="s">
        <v>150</v>
      </c>
      <c r="C543" s="10">
        <v>-0.1731089358253847</v>
      </c>
      <c r="D543" s="10">
        <v>-0.25275535063594168</v>
      </c>
      <c r="E543" s="10">
        <v>-0.24537038592995319</v>
      </c>
      <c r="F543" s="10">
        <v>1.2789024773273081</v>
      </c>
      <c r="G543" s="10">
        <v>-0.14495403806638504</v>
      </c>
      <c r="H543" s="10">
        <v>-1.5995015252361042</v>
      </c>
      <c r="I543" s="10">
        <v>-1.5652475842498537</v>
      </c>
      <c r="J543" s="10">
        <v>-0.18535527114152198</v>
      </c>
      <c r="K543" s="10">
        <v>-1.4866306906510196</v>
      </c>
      <c r="L543" s="10">
        <v>-1.5995015252361042</v>
      </c>
      <c r="M543" s="10">
        <v>-1.4794514398324696</v>
      </c>
      <c r="N543" s="10">
        <v>-1.9295063234947991</v>
      </c>
      <c r="O543" s="10">
        <v>-0.13236725501863372</v>
      </c>
      <c r="P543" s="10">
        <v>-3.0085651171092209</v>
      </c>
      <c r="Q543" s="10">
        <v>-1.9295063234947991</v>
      </c>
      <c r="R543" s="10">
        <v>-3.0787453590353998E-2</v>
      </c>
      <c r="S543" s="10">
        <v>5.9028133610095609E-2</v>
      </c>
      <c r="T543" s="10">
        <v>-1.5773876057481149</v>
      </c>
    </row>
    <row r="544" spans="2:20" x14ac:dyDescent="0.25">
      <c r="B544" s="7" t="s">
        <v>151</v>
      </c>
      <c r="C544" s="10">
        <v>-0.1731089358253847</v>
      </c>
      <c r="D544" s="10">
        <v>1.4804241965819442</v>
      </c>
      <c r="E544" s="10">
        <v>-0.24537038592995319</v>
      </c>
      <c r="F544" s="10">
        <v>-4.1177848995263862</v>
      </c>
      <c r="G544" s="10">
        <v>-0.14495403806638504</v>
      </c>
      <c r="H544" s="10">
        <v>-0.24063297282313076</v>
      </c>
      <c r="I544" s="10">
        <v>-0.22360679774997899</v>
      </c>
      <c r="J544" s="10">
        <v>1.1834221157497173</v>
      </c>
      <c r="K544" s="10">
        <v>-0.14024817836330367</v>
      </c>
      <c r="L544" s="10">
        <v>-0.24063297282313076</v>
      </c>
      <c r="M544" s="10">
        <v>-0.10054524348376011</v>
      </c>
      <c r="N544" s="10">
        <v>-0.35973846709225055</v>
      </c>
      <c r="O544" s="10">
        <v>-4.3681194156149159</v>
      </c>
      <c r="P544" s="10">
        <v>-0.14893886718362473</v>
      </c>
      <c r="Q544" s="10">
        <v>-0.35973846709225055</v>
      </c>
      <c r="R544" s="10">
        <v>-3.0787453590353998E-2</v>
      </c>
      <c r="S544" s="10">
        <v>5.9028133610095609E-2</v>
      </c>
      <c r="T544" s="10">
        <v>-0.13520465192126696</v>
      </c>
    </row>
    <row r="545" spans="2:20" x14ac:dyDescent="0.25">
      <c r="B545" s="7" t="s">
        <v>152</v>
      </c>
      <c r="C545" s="10">
        <v>-0.1731089358253847</v>
      </c>
      <c r="D545" s="10">
        <v>-0.25275535063594168</v>
      </c>
      <c r="E545" s="10">
        <v>-0.24537038592995319</v>
      </c>
      <c r="F545" s="10">
        <v>-7.026936688611575E-2</v>
      </c>
      <c r="G545" s="10">
        <v>-0.14495403806638504</v>
      </c>
      <c r="H545" s="10">
        <v>-0.24063297282313076</v>
      </c>
      <c r="I545" s="10">
        <v>-0.22360679774997899</v>
      </c>
      <c r="J545" s="10">
        <v>-0.18535527114152198</v>
      </c>
      <c r="K545" s="10">
        <v>-4.1793957152264509</v>
      </c>
      <c r="L545" s="10">
        <v>-0.24063297282313076</v>
      </c>
      <c r="M545" s="10">
        <v>-4.2372638325298899</v>
      </c>
      <c r="N545" s="10">
        <v>1.2100293893102978</v>
      </c>
      <c r="O545" s="10">
        <v>1.2795501318467934</v>
      </c>
      <c r="P545" s="10">
        <v>1.2808742577791732</v>
      </c>
      <c r="Q545" s="10">
        <v>1.2100293893102978</v>
      </c>
      <c r="R545" s="10">
        <v>-3.0787453590353998E-2</v>
      </c>
      <c r="S545" s="10">
        <v>5.9028133610095609E-2</v>
      </c>
      <c r="T545" s="10">
        <v>-0.13520465192126696</v>
      </c>
    </row>
    <row r="546" spans="2:20" x14ac:dyDescent="0.25">
      <c r="B546" s="7" t="s">
        <v>153</v>
      </c>
      <c r="C546" s="10">
        <v>-2.0196042512961543</v>
      </c>
      <c r="D546" s="10">
        <v>-1.9859348978538274</v>
      </c>
      <c r="E546" s="10">
        <v>-0.24537038592995319</v>
      </c>
      <c r="F546" s="10">
        <v>-7.026936688611575E-2</v>
      </c>
      <c r="G546" s="10">
        <v>-0.14495403806638504</v>
      </c>
      <c r="H546" s="10">
        <v>-1.5995015252361042</v>
      </c>
      <c r="I546" s="10">
        <v>-1.5652475842498537</v>
      </c>
      <c r="J546" s="10">
        <v>-0.18535527114152198</v>
      </c>
      <c r="K546" s="10">
        <v>-1.4866306906510196</v>
      </c>
      <c r="L546" s="10">
        <v>-1.5995015252361042</v>
      </c>
      <c r="M546" s="10">
        <v>-1.4794514398324696</v>
      </c>
      <c r="N546" s="10">
        <v>-0.35973846709225055</v>
      </c>
      <c r="O546" s="10">
        <v>-0.13236725501863372</v>
      </c>
      <c r="P546" s="10">
        <v>-0.14893886718362473</v>
      </c>
      <c r="Q546" s="10">
        <v>-0.35973846709225055</v>
      </c>
      <c r="R546" s="10">
        <v>-3.0787453590353998E-2</v>
      </c>
      <c r="S546" s="10">
        <v>5.9028133610095609E-2</v>
      </c>
      <c r="T546" s="10">
        <v>-1.5773876057481149</v>
      </c>
    </row>
    <row r="547" spans="2:20" x14ac:dyDescent="0.25">
      <c r="B547" s="7" t="s">
        <v>154</v>
      </c>
      <c r="C547" s="10">
        <v>-0.1731089358253847</v>
      </c>
      <c r="D547" s="10">
        <v>-0.25275535063594168</v>
      </c>
      <c r="E547" s="10">
        <v>-0.24537038592995319</v>
      </c>
      <c r="F547" s="10">
        <v>-4.1177848995263862</v>
      </c>
      <c r="G547" s="10">
        <v>-0.14495403806638504</v>
      </c>
      <c r="H547" s="10">
        <v>-4.3172386300620511</v>
      </c>
      <c r="I547" s="10">
        <v>-4.2485291572496031</v>
      </c>
      <c r="J547" s="10">
        <v>-4.29168743181524</v>
      </c>
      <c r="K547" s="10">
        <v>-0.14024817836330367</v>
      </c>
      <c r="L547" s="10">
        <v>-4.3172386300620511</v>
      </c>
      <c r="M547" s="10">
        <v>-0.10054524348376011</v>
      </c>
      <c r="N547" s="10">
        <v>-0.35973846709225055</v>
      </c>
      <c r="O547" s="10">
        <v>-0.13236725501863372</v>
      </c>
      <c r="P547" s="10">
        <v>-1.578751992146423</v>
      </c>
      <c r="Q547" s="10">
        <v>-0.35973846709225055</v>
      </c>
      <c r="R547" s="10">
        <v>-3.0787453590353998E-2</v>
      </c>
      <c r="S547" s="10">
        <v>-4.1909974863167836</v>
      </c>
      <c r="T547" s="10">
        <v>1.3069783019055807</v>
      </c>
    </row>
    <row r="548" spans="2:20" x14ac:dyDescent="0.25">
      <c r="B548" s="7" t="s">
        <v>155</v>
      </c>
      <c r="C548" s="10">
        <v>-0.1731089358253847</v>
      </c>
      <c r="D548" s="10">
        <v>-0.25275535063594168</v>
      </c>
      <c r="E548" s="10">
        <v>-0.24537038592995319</v>
      </c>
      <c r="F548" s="10">
        <v>-7.026936688611575E-2</v>
      </c>
      <c r="G548" s="10">
        <v>-0.14495403806638504</v>
      </c>
      <c r="H548" s="10">
        <v>1.1182355795898427</v>
      </c>
      <c r="I548" s="10">
        <v>-0.22360679774997899</v>
      </c>
      <c r="J548" s="10">
        <v>-0.18535527114152198</v>
      </c>
      <c r="K548" s="10">
        <v>1.2061343339244124</v>
      </c>
      <c r="L548" s="10">
        <v>1.1182355795898427</v>
      </c>
      <c r="M548" s="10">
        <v>1.2783609528649496</v>
      </c>
      <c r="N548" s="10">
        <v>1.2100293893102978</v>
      </c>
      <c r="O548" s="10">
        <v>1.2795501318467934</v>
      </c>
      <c r="P548" s="10">
        <v>1.2808742577791732</v>
      </c>
      <c r="Q548" s="10">
        <v>1.2100293893102978</v>
      </c>
      <c r="R548" s="10">
        <v>-3.0787453590353998E-2</v>
      </c>
      <c r="S548" s="10">
        <v>5.9028133610095609E-2</v>
      </c>
      <c r="T548" s="10">
        <v>-0.13520465192126696</v>
      </c>
    </row>
    <row r="549" spans="2:20" x14ac:dyDescent="0.25">
      <c r="B549" s="7" t="s">
        <v>156</v>
      </c>
      <c r="C549" s="10">
        <v>1.6733863796453847</v>
      </c>
      <c r="D549" s="10">
        <v>1.4804241965819442</v>
      </c>
      <c r="E549" s="10">
        <v>-0.24537038592995319</v>
      </c>
      <c r="F549" s="10">
        <v>-1.4194412110995396</v>
      </c>
      <c r="G549" s="10">
        <v>-0.14495403806638504</v>
      </c>
      <c r="H549" s="10">
        <v>-1.5995015252361042</v>
      </c>
      <c r="I549" s="10">
        <v>-1.5652475842498537</v>
      </c>
      <c r="J549" s="10">
        <v>-0.18535527114152198</v>
      </c>
      <c r="K549" s="10">
        <v>-1.4866306906510196</v>
      </c>
      <c r="L549" s="10">
        <v>-1.5995015252361042</v>
      </c>
      <c r="M549" s="10">
        <v>-1.4794514398324696</v>
      </c>
      <c r="N549" s="10">
        <v>-1.9295063234947991</v>
      </c>
      <c r="O549" s="10">
        <v>-0.13236725501863372</v>
      </c>
      <c r="P549" s="10">
        <v>1.2808742577791732</v>
      </c>
      <c r="Q549" s="10">
        <v>-1.9295063234947991</v>
      </c>
      <c r="R549" s="10">
        <v>-3.0787453590353998E-2</v>
      </c>
      <c r="S549" s="10">
        <v>-1.3576470730321974</v>
      </c>
      <c r="T549" s="10">
        <v>-1.5773876057481149</v>
      </c>
    </row>
    <row r="550" spans="2:20" x14ac:dyDescent="0.25">
      <c r="B550" s="7" t="s">
        <v>157</v>
      </c>
      <c r="C550" s="10">
        <v>-0.1731089358253847</v>
      </c>
      <c r="D550" s="10">
        <v>-0.25275535063594168</v>
      </c>
      <c r="E550" s="10">
        <v>-0.24537038592995319</v>
      </c>
      <c r="F550" s="10">
        <v>-1.4194412110995396</v>
      </c>
      <c r="G550" s="10">
        <v>-1.6911304441078254</v>
      </c>
      <c r="H550" s="10">
        <v>1.1182355795898427</v>
      </c>
      <c r="I550" s="10">
        <v>-0.22360679774997899</v>
      </c>
      <c r="J550" s="10">
        <v>1.1834221157497173</v>
      </c>
      <c r="K550" s="10">
        <v>1.2061343339244124</v>
      </c>
      <c r="L550" s="10">
        <v>1.1182355795898427</v>
      </c>
      <c r="M550" s="10">
        <v>1.2783609528649496</v>
      </c>
      <c r="N550" s="10">
        <v>-0.35973846709225055</v>
      </c>
      <c r="O550" s="10">
        <v>-0.13236725501863372</v>
      </c>
      <c r="P550" s="10">
        <v>-0.14893886718362473</v>
      </c>
      <c r="Q550" s="10">
        <v>-0.35973846709225055</v>
      </c>
      <c r="R550" s="10">
        <v>-3.0787453590353998E-2</v>
      </c>
      <c r="S550" s="10">
        <v>5.9028133610095609E-2</v>
      </c>
      <c r="T550" s="10">
        <v>-0.13520465192126696</v>
      </c>
    </row>
    <row r="551" spans="2:20" x14ac:dyDescent="0.25">
      <c r="B551" s="7" t="s">
        <v>158</v>
      </c>
      <c r="C551" s="10">
        <v>-0.1731089358253847</v>
      </c>
      <c r="D551" s="10">
        <v>-0.25275535063594168</v>
      </c>
      <c r="E551" s="10">
        <v>-0.24537038592995319</v>
      </c>
      <c r="F551" s="10">
        <v>-7.026936688611575E-2</v>
      </c>
      <c r="G551" s="10">
        <v>-0.14495403806638504</v>
      </c>
      <c r="H551" s="10">
        <v>1.1182355795898427</v>
      </c>
      <c r="I551" s="10">
        <v>1.1180339887498956</v>
      </c>
      <c r="J551" s="10">
        <v>-0.18535527114152198</v>
      </c>
      <c r="K551" s="10">
        <v>-1.4866306906510196</v>
      </c>
      <c r="L551" s="10">
        <v>1.1182355795898427</v>
      </c>
      <c r="M551" s="10">
        <v>-1.4794514398324696</v>
      </c>
      <c r="N551" s="10">
        <v>1.2100293893102978</v>
      </c>
      <c r="O551" s="10">
        <v>1.2795501318467934</v>
      </c>
      <c r="P551" s="10">
        <v>-0.14893886718362473</v>
      </c>
      <c r="Q551" s="10">
        <v>1.2100293893102978</v>
      </c>
      <c r="R551" s="10">
        <v>-3.0787453590353998E-2</v>
      </c>
      <c r="S551" s="10">
        <v>-1.3576470730321974</v>
      </c>
      <c r="T551" s="10">
        <v>1.3069783019055807</v>
      </c>
    </row>
    <row r="552" spans="2:20" x14ac:dyDescent="0.25">
      <c r="B552" s="7" t="s">
        <v>159</v>
      </c>
      <c r="C552" s="10">
        <v>1.6733863796453847</v>
      </c>
      <c r="D552" s="10">
        <v>1.4804241965819442</v>
      </c>
      <c r="E552" s="10">
        <v>1.5665955409373933</v>
      </c>
      <c r="F552" s="10">
        <v>1.2789024773273081</v>
      </c>
      <c r="G552" s="10">
        <v>1.4012223679750553</v>
      </c>
      <c r="H552" s="10">
        <v>1.1182355795898427</v>
      </c>
      <c r="I552" s="10">
        <v>1.1180339887498956</v>
      </c>
      <c r="J552" s="10">
        <v>1.1834221157497173</v>
      </c>
      <c r="K552" s="10">
        <v>1.2061343339244124</v>
      </c>
      <c r="L552" s="10">
        <v>1.1182355795898427</v>
      </c>
      <c r="M552" s="10">
        <v>1.2783609528649496</v>
      </c>
      <c r="N552" s="10">
        <v>-0.35973846709225055</v>
      </c>
      <c r="O552" s="10">
        <v>-0.13236725501863372</v>
      </c>
      <c r="P552" s="10">
        <v>1.2808742577791732</v>
      </c>
      <c r="Q552" s="10">
        <v>-0.35973846709225055</v>
      </c>
      <c r="R552" s="10">
        <v>1.4470103187466368</v>
      </c>
      <c r="S552" s="10">
        <v>5.9028133610095609E-2</v>
      </c>
      <c r="T552" s="10">
        <v>-0.13520465192126696</v>
      </c>
    </row>
    <row r="553" spans="2:20" x14ac:dyDescent="0.25">
      <c r="B553" s="7" t="s">
        <v>160</v>
      </c>
      <c r="C553" s="10">
        <v>-0.1731089358253847</v>
      </c>
      <c r="D553" s="10">
        <v>-0.25275535063594168</v>
      </c>
      <c r="E553" s="10">
        <v>1.5665955409373933</v>
      </c>
      <c r="F553" s="10">
        <v>-7.026936688611575E-2</v>
      </c>
      <c r="G553" s="10">
        <v>1.4012223679750553</v>
      </c>
      <c r="H553" s="10">
        <v>-0.24063297282313076</v>
      </c>
      <c r="I553" s="10">
        <v>-0.22360679774997899</v>
      </c>
      <c r="J553" s="10">
        <v>1.1834221157497173</v>
      </c>
      <c r="K553" s="10">
        <v>-0.14024817836330367</v>
      </c>
      <c r="L553" s="10">
        <v>-0.24063297282313076</v>
      </c>
      <c r="M553" s="10">
        <v>-1.4794514398324696</v>
      </c>
      <c r="N553" s="10">
        <v>-0.35973846709225055</v>
      </c>
      <c r="O553" s="10">
        <v>-0.13236725501863372</v>
      </c>
      <c r="P553" s="10">
        <v>1.2808742577791732</v>
      </c>
      <c r="Q553" s="10">
        <v>-0.35973846709225055</v>
      </c>
      <c r="R553" s="10">
        <v>-3.0787453590353998E-2</v>
      </c>
      <c r="S553" s="10">
        <v>1.4757033402523885</v>
      </c>
      <c r="T553" s="10">
        <v>-0.13520465192126696</v>
      </c>
    </row>
    <row r="554" spans="2:20" x14ac:dyDescent="0.25">
      <c r="B554" s="7" t="s">
        <v>161</v>
      </c>
      <c r="C554" s="10">
        <v>-0.1731089358253847</v>
      </c>
      <c r="D554" s="10">
        <v>1.4804241965819442</v>
      </c>
      <c r="E554" s="10">
        <v>-0.24537038592995319</v>
      </c>
      <c r="F554" s="10">
        <v>-7.026936688611575E-2</v>
      </c>
      <c r="G554" s="10">
        <v>-0.14495403806638504</v>
      </c>
      <c r="H554" s="10">
        <v>-0.24063297282313076</v>
      </c>
      <c r="I554" s="10">
        <v>-0.22360679774997899</v>
      </c>
      <c r="J554" s="10">
        <v>-0.18535527114152198</v>
      </c>
      <c r="K554" s="10">
        <v>-0.14024817836330367</v>
      </c>
      <c r="L554" s="10">
        <v>-0.24063297282313076</v>
      </c>
      <c r="M554" s="10">
        <v>-0.10054524348376011</v>
      </c>
      <c r="N554" s="10">
        <v>-0.35973846709225055</v>
      </c>
      <c r="O554" s="10">
        <v>-0.13236725501863372</v>
      </c>
      <c r="P554" s="10">
        <v>-0.14893886718362473</v>
      </c>
      <c r="Q554" s="10">
        <v>-0.35973846709225055</v>
      </c>
      <c r="R554" s="10">
        <v>-3.0787453590353998E-2</v>
      </c>
      <c r="S554" s="10">
        <v>-1.3576470730321974</v>
      </c>
      <c r="T554" s="10">
        <v>-0.13520465192126696</v>
      </c>
    </row>
    <row r="555" spans="2:20" x14ac:dyDescent="0.25">
      <c r="B555" s="7" t="s">
        <v>162</v>
      </c>
      <c r="C555" s="10">
        <v>-0.1731089358253847</v>
      </c>
      <c r="D555" s="10">
        <v>-0.25275535063594168</v>
      </c>
      <c r="E555" s="10">
        <v>-0.24537038592995319</v>
      </c>
      <c r="F555" s="10">
        <v>-1.4194412110995396</v>
      </c>
      <c r="G555" s="10">
        <v>-4.7834832561907064</v>
      </c>
      <c r="H555" s="10">
        <v>-4.3172386300620511</v>
      </c>
      <c r="I555" s="10">
        <v>-4.2485291572496031</v>
      </c>
      <c r="J555" s="10">
        <v>-4.29168743181524</v>
      </c>
      <c r="K555" s="10">
        <v>-4.1793957152264509</v>
      </c>
      <c r="L555" s="10">
        <v>-4.3172386300620511</v>
      </c>
      <c r="M555" s="10">
        <v>-4.2372638325298899</v>
      </c>
      <c r="N555" s="10">
        <v>-1.9295063234947991</v>
      </c>
      <c r="O555" s="10">
        <v>-1.544284641884061</v>
      </c>
      <c r="P555" s="10">
        <v>-1.578751992146423</v>
      </c>
      <c r="Q555" s="10">
        <v>-1.9295063234947991</v>
      </c>
      <c r="R555" s="10">
        <v>-4.4641807706013266</v>
      </c>
      <c r="S555" s="10">
        <v>5.9028133610095609E-2</v>
      </c>
      <c r="T555" s="10">
        <v>-0.13520465192126696</v>
      </c>
    </row>
    <row r="556" spans="2:20" x14ac:dyDescent="0.25">
      <c r="B556" s="7" t="s">
        <v>163</v>
      </c>
      <c r="C556" s="10">
        <v>-2.0196042512961543</v>
      </c>
      <c r="D556" s="10">
        <v>-1.9859348978538274</v>
      </c>
      <c r="E556" s="10">
        <v>-2.0573363127972999</v>
      </c>
      <c r="F556" s="10">
        <v>-1.4194412110995396</v>
      </c>
      <c r="G556" s="10">
        <v>-1.6911304441078254</v>
      </c>
      <c r="H556" s="10">
        <v>-0.24063297282313076</v>
      </c>
      <c r="I556" s="10">
        <v>-1.5652475842498537</v>
      </c>
      <c r="J556" s="10">
        <v>-0.18535527114152198</v>
      </c>
      <c r="K556" s="10">
        <v>-0.14024817836330367</v>
      </c>
      <c r="L556" s="10">
        <v>-0.24063297282313076</v>
      </c>
      <c r="M556" s="10">
        <v>-0.10054524348376011</v>
      </c>
      <c r="N556" s="10">
        <v>-0.35973846709225055</v>
      </c>
      <c r="O556" s="10">
        <v>-0.13236725501863372</v>
      </c>
      <c r="P556" s="10">
        <v>-0.14893886718362473</v>
      </c>
      <c r="Q556" s="10">
        <v>-0.35973846709225055</v>
      </c>
      <c r="R556" s="10">
        <v>-3.0787453590353998E-2</v>
      </c>
      <c r="S556" s="10">
        <v>5.9028133610095609E-2</v>
      </c>
      <c r="T556" s="10">
        <v>1.3069783019055807</v>
      </c>
    </row>
    <row r="557" spans="2:20" x14ac:dyDescent="0.25">
      <c r="B557" s="7" t="s">
        <v>164</v>
      </c>
      <c r="C557" s="10">
        <v>-0.1731089358253847</v>
      </c>
      <c r="D557" s="10">
        <v>-0.25275535063594168</v>
      </c>
      <c r="E557" s="10">
        <v>-0.24537038592995319</v>
      </c>
      <c r="F557" s="10">
        <v>-7.026936688611575E-2</v>
      </c>
      <c r="G557" s="10">
        <v>-3.2373068501492659</v>
      </c>
      <c r="H557" s="10">
        <v>-0.24063297282313076</v>
      </c>
      <c r="I557" s="10">
        <v>-0.22360679774997899</v>
      </c>
      <c r="J557" s="10">
        <v>-0.18535527114152198</v>
      </c>
      <c r="K557" s="10">
        <v>-0.14024817836330367</v>
      </c>
      <c r="L557" s="10">
        <v>-0.24063297282313076</v>
      </c>
      <c r="M557" s="10">
        <v>-0.10054524348376011</v>
      </c>
      <c r="N557" s="10">
        <v>-0.35973846709225055</v>
      </c>
      <c r="O557" s="10">
        <v>-0.13236725501863372</v>
      </c>
      <c r="P557" s="10">
        <v>-0.14893886718362473</v>
      </c>
      <c r="Q557" s="10">
        <v>-0.35973846709225055</v>
      </c>
      <c r="R557" s="10">
        <v>-3.0787453590353998E-2</v>
      </c>
      <c r="S557" s="10">
        <v>5.9028133610095609E-2</v>
      </c>
      <c r="T557" s="10">
        <v>-0.13520465192126696</v>
      </c>
    </row>
    <row r="558" spans="2:20" x14ac:dyDescent="0.25">
      <c r="B558" s="7" t="s">
        <v>165</v>
      </c>
      <c r="C558" s="10">
        <v>-0.1731089358253847</v>
      </c>
      <c r="D558" s="10">
        <v>-0.25275535063594168</v>
      </c>
      <c r="E558" s="10">
        <v>-5.6812681665319928</v>
      </c>
      <c r="F558" s="10">
        <v>-7.026936688611575E-2</v>
      </c>
      <c r="G558" s="10">
        <v>1.4012223679750553</v>
      </c>
      <c r="H558" s="10">
        <v>-0.24063297282313076</v>
      </c>
      <c r="I558" s="10">
        <v>-0.22360679774997899</v>
      </c>
      <c r="J558" s="10">
        <v>-0.18535527114152198</v>
      </c>
      <c r="K558" s="10">
        <v>-0.14024817836330367</v>
      </c>
      <c r="L558" s="10">
        <v>-0.24063297282313076</v>
      </c>
      <c r="M558" s="10">
        <v>-0.10054524348376011</v>
      </c>
      <c r="N558" s="10">
        <v>-0.35973846709225055</v>
      </c>
      <c r="O558" s="10">
        <v>-4.3681194156149159</v>
      </c>
      <c r="P558" s="10">
        <v>-4.4383782420720186</v>
      </c>
      <c r="Q558" s="10">
        <v>-0.35973846709225055</v>
      </c>
      <c r="R558" s="10">
        <v>-3.0787453590353998E-2</v>
      </c>
      <c r="S558" s="10">
        <v>5.9028133610095609E-2</v>
      </c>
      <c r="T558" s="10">
        <v>-0.13520465192126696</v>
      </c>
    </row>
    <row r="559" spans="2:20" x14ac:dyDescent="0.25">
      <c r="B559" s="7" t="s">
        <v>166</v>
      </c>
      <c r="C559" s="10">
        <v>1.6733863796453847</v>
      </c>
      <c r="D559" s="10">
        <v>1.4804241965819442</v>
      </c>
      <c r="E559" s="10">
        <v>1.5665955409373933</v>
      </c>
      <c r="F559" s="10">
        <v>1.2789024773273081</v>
      </c>
      <c r="G559" s="10">
        <v>1.4012223679750553</v>
      </c>
      <c r="H559" s="10">
        <v>1.1182355795898427</v>
      </c>
      <c r="I559" s="10">
        <v>1.1180339887498956</v>
      </c>
      <c r="J559" s="10">
        <v>1.1834221157497173</v>
      </c>
      <c r="K559" s="10">
        <v>1.2061343339244124</v>
      </c>
      <c r="L559" s="10">
        <v>1.1182355795898427</v>
      </c>
      <c r="M559" s="10">
        <v>1.2783609528649496</v>
      </c>
      <c r="N559" s="10">
        <v>-0.35973846709225055</v>
      </c>
      <c r="O559" s="10">
        <v>-0.13236725501863372</v>
      </c>
      <c r="P559" s="10">
        <v>-0.14893886718362473</v>
      </c>
      <c r="Q559" s="10">
        <v>-0.35973846709225055</v>
      </c>
      <c r="R559" s="10">
        <v>1.4470103187466368</v>
      </c>
      <c r="S559" s="10">
        <v>1.4757033402523885</v>
      </c>
      <c r="T559" s="10">
        <v>1.3069783019055807</v>
      </c>
    </row>
    <row r="560" spans="2:20" x14ac:dyDescent="0.25">
      <c r="B560" s="7" t="s">
        <v>167</v>
      </c>
      <c r="C560" s="10">
        <v>-0.1731089358253847</v>
      </c>
      <c r="D560" s="10">
        <v>-0.25275535063594168</v>
      </c>
      <c r="E560" s="10">
        <v>-0.24537038592995319</v>
      </c>
      <c r="F560" s="10">
        <v>-7.026936688611575E-2</v>
      </c>
      <c r="G560" s="10">
        <v>-0.14495403806638504</v>
      </c>
      <c r="H560" s="10">
        <v>-0.24063297282313076</v>
      </c>
      <c r="I560" s="10">
        <v>-0.22360679774997899</v>
      </c>
      <c r="J560" s="10">
        <v>1.1834221157497173</v>
      </c>
      <c r="K560" s="10">
        <v>-0.14024817836330367</v>
      </c>
      <c r="L560" s="10">
        <v>-0.24063297282313076</v>
      </c>
      <c r="M560" s="10">
        <v>-0.10054524348376011</v>
      </c>
      <c r="N560" s="10">
        <v>-0.35973846709225055</v>
      </c>
      <c r="O560" s="10">
        <v>-0.13236725501863372</v>
      </c>
      <c r="P560" s="10">
        <v>-0.14893886718362473</v>
      </c>
      <c r="Q560" s="10">
        <v>-0.35973846709225055</v>
      </c>
      <c r="R560" s="10">
        <v>-3.0787453590353998E-2</v>
      </c>
      <c r="S560" s="10">
        <v>1.4757033402523885</v>
      </c>
      <c r="T560" s="10">
        <v>-0.13520465192126696</v>
      </c>
    </row>
    <row r="561" spans="2:20" x14ac:dyDescent="0.25">
      <c r="B561" s="7" t="s">
        <v>168</v>
      </c>
      <c r="C561" s="10">
        <v>-0.1731089358253847</v>
      </c>
      <c r="D561" s="10">
        <v>1.4804241965819442</v>
      </c>
      <c r="E561" s="10">
        <v>-0.24537038592995319</v>
      </c>
      <c r="F561" s="10">
        <v>-7.026936688611575E-2</v>
      </c>
      <c r="G561" s="10">
        <v>-0.14495403806638504</v>
      </c>
      <c r="H561" s="10">
        <v>-0.24063297282313076</v>
      </c>
      <c r="I561" s="10">
        <v>-0.22360679774997899</v>
      </c>
      <c r="J561" s="10">
        <v>-0.18535527114152198</v>
      </c>
      <c r="K561" s="10">
        <v>-0.14024817836330367</v>
      </c>
      <c r="L561" s="10">
        <v>-0.24063297282313076</v>
      </c>
      <c r="M561" s="10">
        <v>-0.10054524348376011</v>
      </c>
      <c r="N561" s="10">
        <v>-1.9295063234947991</v>
      </c>
      <c r="O561" s="10">
        <v>-1.544284641884061</v>
      </c>
      <c r="P561" s="10">
        <v>-0.14893886718362473</v>
      </c>
      <c r="Q561" s="10">
        <v>-1.9295063234947991</v>
      </c>
      <c r="R561" s="10">
        <v>1.4470103187466368</v>
      </c>
      <c r="S561" s="10">
        <v>5.9028133610095609E-2</v>
      </c>
      <c r="T561" s="10">
        <v>1.3069783019055807</v>
      </c>
    </row>
    <row r="562" spans="2:20" x14ac:dyDescent="0.25">
      <c r="B562" s="7" t="s">
        <v>169</v>
      </c>
      <c r="C562" s="10">
        <v>-0.1731089358253847</v>
      </c>
      <c r="D562" s="10">
        <v>-0.25275535063594168</v>
      </c>
      <c r="E562" s="10">
        <v>-0.24537038592995319</v>
      </c>
      <c r="F562" s="10">
        <v>-7.026936688611575E-2</v>
      </c>
      <c r="G562" s="10">
        <v>-0.14495403806638504</v>
      </c>
      <c r="H562" s="10">
        <v>1.1182355795898427</v>
      </c>
      <c r="I562" s="10">
        <v>1.1180339887498956</v>
      </c>
      <c r="J562" s="10">
        <v>1.1834221157497173</v>
      </c>
      <c r="K562" s="10">
        <v>-0.14024817836330367</v>
      </c>
      <c r="L562" s="10">
        <v>1.1182355795898427</v>
      </c>
      <c r="M562" s="10">
        <v>1.2783609528649496</v>
      </c>
      <c r="N562" s="10">
        <v>1.2100293893102978</v>
      </c>
      <c r="O562" s="10">
        <v>1.2795501318467934</v>
      </c>
      <c r="P562" s="10">
        <v>1.2808742577791732</v>
      </c>
      <c r="Q562" s="10">
        <v>1.2100293893102978</v>
      </c>
      <c r="R562" s="10">
        <v>1.4470103187466368</v>
      </c>
      <c r="S562" s="10">
        <v>5.9028133610095609E-2</v>
      </c>
      <c r="T562" s="10">
        <v>1.3069783019055807</v>
      </c>
    </row>
    <row r="563" spans="2:20" x14ac:dyDescent="0.25">
      <c r="B563" s="7" t="s">
        <v>170</v>
      </c>
      <c r="C563" s="10">
        <v>-0.1731089358253847</v>
      </c>
      <c r="D563" s="10">
        <v>-0.25275535063594168</v>
      </c>
      <c r="E563" s="10">
        <v>-0.24537038592995319</v>
      </c>
      <c r="F563" s="10">
        <v>-1.4194412110995396</v>
      </c>
      <c r="G563" s="10">
        <v>-3.2373068501492659</v>
      </c>
      <c r="H563" s="10">
        <v>-0.24063297282313076</v>
      </c>
      <c r="I563" s="10">
        <v>-0.22360679774997899</v>
      </c>
      <c r="J563" s="10">
        <v>-0.18535527114152198</v>
      </c>
      <c r="K563" s="10">
        <v>-0.14024817836330367</v>
      </c>
      <c r="L563" s="10">
        <v>-0.24063297282313076</v>
      </c>
      <c r="M563" s="10">
        <v>-0.10054524348376011</v>
      </c>
      <c r="N563" s="10">
        <v>-0.35973846709225055</v>
      </c>
      <c r="O563" s="10">
        <v>-0.13236725501863372</v>
      </c>
      <c r="P563" s="10">
        <v>-0.14893886718362473</v>
      </c>
      <c r="Q563" s="10">
        <v>-0.35973846709225055</v>
      </c>
      <c r="R563" s="10">
        <v>-3.0787453590353998E-2</v>
      </c>
      <c r="S563" s="10">
        <v>5.9028133610095609E-2</v>
      </c>
      <c r="T563" s="10">
        <v>-0.13520465192126696</v>
      </c>
    </row>
    <row r="564" spans="2:20" x14ac:dyDescent="0.25">
      <c r="B564" s="7" t="s">
        <v>171</v>
      </c>
      <c r="C564" s="10">
        <v>1.6733863796453847</v>
      </c>
      <c r="D564" s="10">
        <v>1.4804241965819442</v>
      </c>
      <c r="E564" s="10">
        <v>1.5665955409373933</v>
      </c>
      <c r="F564" s="10">
        <v>1.2789024773273081</v>
      </c>
      <c r="G564" s="10">
        <v>1.4012223679750553</v>
      </c>
      <c r="H564" s="10">
        <v>-0.24063297282313076</v>
      </c>
      <c r="I564" s="10">
        <v>1.1180339887498956</v>
      </c>
      <c r="J564" s="10">
        <v>-0.18535527114152198</v>
      </c>
      <c r="K564" s="10">
        <v>-1.4866306906510196</v>
      </c>
      <c r="L564" s="10">
        <v>-0.24063297282313076</v>
      </c>
      <c r="M564" s="10">
        <v>-0.10054524348376011</v>
      </c>
      <c r="N564" s="10">
        <v>-1.9295063234947991</v>
      </c>
      <c r="O564" s="10">
        <v>-0.13236725501863372</v>
      </c>
      <c r="P564" s="10">
        <v>-0.14893886718362473</v>
      </c>
      <c r="Q564" s="10">
        <v>-1.9295063234947991</v>
      </c>
      <c r="R564" s="10">
        <v>-3.0787453590353998E-2</v>
      </c>
      <c r="S564" s="10">
        <v>5.9028133610095609E-2</v>
      </c>
      <c r="T564" s="10">
        <v>-0.13520465192126696</v>
      </c>
    </row>
    <row r="565" spans="2:20" x14ac:dyDescent="0.25">
      <c r="B565" s="7" t="s">
        <v>172</v>
      </c>
      <c r="C565" s="10">
        <v>-0.1731089358253847</v>
      </c>
      <c r="D565" s="10">
        <v>-0.25275535063594168</v>
      </c>
      <c r="E565" s="10">
        <v>-0.24537038592995319</v>
      </c>
      <c r="F565" s="10">
        <v>-7.026936688611575E-2</v>
      </c>
      <c r="G565" s="10">
        <v>-0.14495403806638504</v>
      </c>
      <c r="H565" s="10">
        <v>1.1182355795898427</v>
      </c>
      <c r="I565" s="10">
        <v>-0.22360679774997899</v>
      </c>
      <c r="J565" s="10">
        <v>1.1834221157497173</v>
      </c>
      <c r="K565" s="10">
        <v>1.2061343339244124</v>
      </c>
      <c r="L565" s="10">
        <v>1.1182355795898427</v>
      </c>
      <c r="M565" s="10">
        <v>1.2783609528649496</v>
      </c>
      <c r="N565" s="10">
        <v>1.2100293893102978</v>
      </c>
      <c r="O565" s="10">
        <v>-0.13236725501863372</v>
      </c>
      <c r="P565" s="10">
        <v>-0.14893886718362473</v>
      </c>
      <c r="Q565" s="10">
        <v>1.2100293893102978</v>
      </c>
      <c r="R565" s="10">
        <v>-3.0787453590353998E-2</v>
      </c>
      <c r="S565" s="10">
        <v>1.4757033402523885</v>
      </c>
      <c r="T565" s="10">
        <v>-0.13520465192126696</v>
      </c>
    </row>
    <row r="566" spans="2:20" x14ac:dyDescent="0.25">
      <c r="B566" s="7" t="s">
        <v>173</v>
      </c>
      <c r="C566" s="10">
        <v>1.6733863796453847</v>
      </c>
      <c r="D566" s="10">
        <v>1.4804241965819442</v>
      </c>
      <c r="E566" s="10">
        <v>1.5665955409373933</v>
      </c>
      <c r="F566" s="10">
        <v>1.2789024773273081</v>
      </c>
      <c r="G566" s="10">
        <v>1.4012223679750553</v>
      </c>
      <c r="H566" s="10">
        <v>-0.24063297282313076</v>
      </c>
      <c r="I566" s="10">
        <v>-0.22360679774997899</v>
      </c>
      <c r="J566" s="10">
        <v>-0.18535527114152198</v>
      </c>
      <c r="K566" s="10">
        <v>-0.14024817836330367</v>
      </c>
      <c r="L566" s="10">
        <v>-0.24063297282313076</v>
      </c>
      <c r="M566" s="10">
        <v>-0.10054524348376011</v>
      </c>
      <c r="N566" s="10">
        <v>-0.35973846709225055</v>
      </c>
      <c r="O566" s="10">
        <v>-0.13236725501863372</v>
      </c>
      <c r="P566" s="10">
        <v>-0.14893886718362473</v>
      </c>
      <c r="Q566" s="10">
        <v>-0.35973846709225055</v>
      </c>
      <c r="R566" s="10">
        <v>-3.0787453590353998E-2</v>
      </c>
      <c r="S566" s="10">
        <v>5.9028133610095609E-2</v>
      </c>
      <c r="T566" s="10">
        <v>-1.5773876057481149</v>
      </c>
    </row>
    <row r="567" spans="2:20" x14ac:dyDescent="0.25">
      <c r="B567" s="7" t="s">
        <v>174</v>
      </c>
      <c r="C567" s="10">
        <v>-2.0196042512961543</v>
      </c>
      <c r="D567" s="10">
        <v>-1.9859348978538274</v>
      </c>
      <c r="E567" s="10">
        <v>-0.24537038592995319</v>
      </c>
      <c r="F567" s="10">
        <v>-1.4194412110995396</v>
      </c>
      <c r="G567" s="10">
        <v>-0.14495403806638504</v>
      </c>
      <c r="H567" s="10">
        <v>-0.24063297282313076</v>
      </c>
      <c r="I567" s="10">
        <v>1.1180339887498956</v>
      </c>
      <c r="J567" s="10">
        <v>-0.18535527114152198</v>
      </c>
      <c r="K567" s="10">
        <v>-0.14024817836330367</v>
      </c>
      <c r="L567" s="10">
        <v>-0.24063297282313076</v>
      </c>
      <c r="M567" s="10">
        <v>-0.10054524348376011</v>
      </c>
      <c r="N567" s="10">
        <v>-0.35973846709225055</v>
      </c>
      <c r="O567" s="10">
        <v>-0.13236725501863372</v>
      </c>
      <c r="P567" s="10">
        <v>-0.14893886718362473</v>
      </c>
      <c r="Q567" s="10">
        <v>-0.35973846709225055</v>
      </c>
      <c r="R567" s="10">
        <v>-3.0787453590353998E-2</v>
      </c>
      <c r="S567" s="10">
        <v>5.9028133610095609E-2</v>
      </c>
      <c r="T567" s="10">
        <v>-0.13520465192126696</v>
      </c>
    </row>
    <row r="568" spans="2:20" x14ac:dyDescent="0.25">
      <c r="B568" s="7" t="s">
        <v>175</v>
      </c>
      <c r="C568" s="10">
        <v>1.6733863796453847</v>
      </c>
      <c r="D568" s="10">
        <v>1.4804241965819442</v>
      </c>
      <c r="E568" s="10">
        <v>1.5665955409373933</v>
      </c>
      <c r="F568" s="10">
        <v>1.2789024773273081</v>
      </c>
      <c r="G568" s="10">
        <v>1.4012223679750553</v>
      </c>
      <c r="H568" s="10">
        <v>1.1182355795898427</v>
      </c>
      <c r="I568" s="10">
        <v>-0.22360679774997899</v>
      </c>
      <c r="J568" s="10">
        <v>1.1834221157497173</v>
      </c>
      <c r="K568" s="10">
        <v>1.2061343339244124</v>
      </c>
      <c r="L568" s="10">
        <v>1.1182355795898427</v>
      </c>
      <c r="M568" s="10">
        <v>1.2783609528649496</v>
      </c>
      <c r="N568" s="10">
        <v>1.2100293893102978</v>
      </c>
      <c r="O568" s="10">
        <v>-0.13236725501863372</v>
      </c>
      <c r="P568" s="10">
        <v>-0.14893886718362473</v>
      </c>
      <c r="Q568" s="10">
        <v>1.2100293893102978</v>
      </c>
      <c r="R568" s="10">
        <v>-3.0787453590353998E-2</v>
      </c>
      <c r="S568" s="10">
        <v>5.9028133610095609E-2</v>
      </c>
      <c r="T568" s="10">
        <v>-0.13520465192126696</v>
      </c>
    </row>
    <row r="569" spans="2:20" x14ac:dyDescent="0.25">
      <c r="B569" s="7" t="s">
        <v>176</v>
      </c>
      <c r="C569" s="10">
        <v>-2.0196042512961543</v>
      </c>
      <c r="D569" s="10">
        <v>-1.9859348978538274</v>
      </c>
      <c r="E569" s="10">
        <v>-0.24537038592995319</v>
      </c>
      <c r="F569" s="10">
        <v>-7.026936688611575E-2</v>
      </c>
      <c r="G569" s="10">
        <v>-0.14495403806638504</v>
      </c>
      <c r="H569" s="10">
        <v>-0.24063297282313076</v>
      </c>
      <c r="I569" s="10">
        <v>-0.22360679774997899</v>
      </c>
      <c r="J569" s="10">
        <v>-0.18535527114152198</v>
      </c>
      <c r="K569" s="10">
        <v>-0.14024817836330367</v>
      </c>
      <c r="L569" s="10">
        <v>-0.24063297282313076</v>
      </c>
      <c r="M569" s="10">
        <v>-0.10054524348376011</v>
      </c>
      <c r="N569" s="10">
        <v>-0.35973846709225055</v>
      </c>
      <c r="O569" s="10">
        <v>-0.13236725501863372</v>
      </c>
      <c r="P569" s="10">
        <v>1.2808742577791732</v>
      </c>
      <c r="Q569" s="10">
        <v>-0.35973846709225055</v>
      </c>
      <c r="R569" s="10">
        <v>-3.0787453590353998E-2</v>
      </c>
      <c r="S569" s="10">
        <v>1.4757033402523885</v>
      </c>
      <c r="T569" s="10">
        <v>-0.13520465192126696</v>
      </c>
    </row>
    <row r="570" spans="2:20" x14ac:dyDescent="0.25">
      <c r="B570" s="7" t="s">
        <v>177</v>
      </c>
      <c r="C570" s="10">
        <v>-0.1731089358253847</v>
      </c>
      <c r="D570" s="10">
        <v>-0.25275535063594168</v>
      </c>
      <c r="E570" s="10">
        <v>1.5665955409373933</v>
      </c>
      <c r="F570" s="10">
        <v>-7.026936688611575E-2</v>
      </c>
      <c r="G570" s="10">
        <v>1.4012223679750553</v>
      </c>
      <c r="H570" s="10">
        <v>1.1182355795898427</v>
      </c>
      <c r="I570" s="10">
        <v>-0.22360679774997899</v>
      </c>
      <c r="J570" s="10">
        <v>-0.18535527114152198</v>
      </c>
      <c r="K570" s="10">
        <v>1.2061343339244124</v>
      </c>
      <c r="L570" s="10">
        <v>1.1182355795898427</v>
      </c>
      <c r="M570" s="10">
        <v>1.2783609528649496</v>
      </c>
      <c r="N570" s="10">
        <v>1.2100293893102978</v>
      </c>
      <c r="O570" s="10">
        <v>-0.13236725501863372</v>
      </c>
      <c r="P570" s="10">
        <v>-0.14893886718362473</v>
      </c>
      <c r="Q570" s="10">
        <v>1.2100293893102978</v>
      </c>
      <c r="R570" s="10">
        <v>1.4470103187466368</v>
      </c>
      <c r="S570" s="10">
        <v>1.4757033402523885</v>
      </c>
      <c r="T570" s="10">
        <v>1.3069783019055807</v>
      </c>
    </row>
    <row r="571" spans="2:20" x14ac:dyDescent="0.25">
      <c r="B571" s="7" t="s">
        <v>178</v>
      </c>
      <c r="C571" s="10">
        <v>1.6733863796453847</v>
      </c>
      <c r="D571" s="10">
        <v>1.4804241965819442</v>
      </c>
      <c r="E571" s="10">
        <v>1.5665955409373933</v>
      </c>
      <c r="F571" s="10">
        <v>1.2789024773273081</v>
      </c>
      <c r="G571" s="10">
        <v>1.4012223679750553</v>
      </c>
      <c r="H571" s="10">
        <v>-0.24063297282313076</v>
      </c>
      <c r="I571" s="10">
        <v>1.1180339887498956</v>
      </c>
      <c r="J571" s="10">
        <v>-0.18535527114152198</v>
      </c>
      <c r="K571" s="10">
        <v>-0.14024817836330367</v>
      </c>
      <c r="L571" s="10">
        <v>-0.24063297282313076</v>
      </c>
      <c r="M571" s="10">
        <v>-0.10054524348376011</v>
      </c>
      <c r="N571" s="10">
        <v>-0.35973846709225055</v>
      </c>
      <c r="O571" s="10">
        <v>-0.13236725501863372</v>
      </c>
      <c r="P571" s="10">
        <v>-0.14893886718362473</v>
      </c>
      <c r="Q571" s="10">
        <v>-0.35973846709225055</v>
      </c>
      <c r="R571" s="10">
        <v>-1.5085852259273447</v>
      </c>
      <c r="S571" s="10">
        <v>-1.3576470730321974</v>
      </c>
      <c r="T571" s="10">
        <v>-1.5773876057481149</v>
      </c>
    </row>
    <row r="572" spans="2:20" x14ac:dyDescent="0.25">
      <c r="B572" s="7" t="s">
        <v>179</v>
      </c>
      <c r="C572" s="10">
        <v>-0.1731089358253847</v>
      </c>
      <c r="D572" s="10">
        <v>-0.25275535063594168</v>
      </c>
      <c r="E572" s="10">
        <v>-0.24537038592995319</v>
      </c>
      <c r="F572" s="10">
        <v>-7.026936688611575E-2</v>
      </c>
      <c r="G572" s="10">
        <v>-0.14495403806638504</v>
      </c>
      <c r="H572" s="10">
        <v>-0.24063297282313076</v>
      </c>
      <c r="I572" s="10">
        <v>-0.22360679774997899</v>
      </c>
      <c r="J572" s="10">
        <v>1.1834221157497173</v>
      </c>
      <c r="K572" s="10">
        <v>-0.14024817836330367</v>
      </c>
      <c r="L572" s="10">
        <v>-0.24063297282313076</v>
      </c>
      <c r="M572" s="10">
        <v>-0.10054524348376011</v>
      </c>
      <c r="N572" s="10">
        <v>1.2100293893102978</v>
      </c>
      <c r="O572" s="10">
        <v>-0.13236725501863372</v>
      </c>
      <c r="P572" s="10">
        <v>-0.14893886718362473</v>
      </c>
      <c r="Q572" s="10">
        <v>1.2100293893102978</v>
      </c>
      <c r="R572" s="10">
        <v>-3.0787453590353998E-2</v>
      </c>
      <c r="S572" s="10">
        <v>1.4757033402523885</v>
      </c>
      <c r="T572" s="10">
        <v>1.3069783019055807</v>
      </c>
    </row>
    <row r="573" spans="2:20" x14ac:dyDescent="0.25">
      <c r="B573" s="7" t="s">
        <v>180</v>
      </c>
      <c r="C573" s="10">
        <v>-0.1731089358253847</v>
      </c>
      <c r="D573" s="10">
        <v>1.4804241965819442</v>
      </c>
      <c r="E573" s="10">
        <v>-0.24537038592995319</v>
      </c>
      <c r="F573" s="10">
        <v>-7.026936688611575E-2</v>
      </c>
      <c r="G573" s="10">
        <v>-0.14495403806638504</v>
      </c>
      <c r="H573" s="10">
        <v>-0.24063297282313076</v>
      </c>
      <c r="I573" s="10">
        <v>-0.22360679774997899</v>
      </c>
      <c r="J573" s="10">
        <v>-0.18535527114152198</v>
      </c>
      <c r="K573" s="10">
        <v>-0.14024817836330367</v>
      </c>
      <c r="L573" s="10">
        <v>-0.24063297282313076</v>
      </c>
      <c r="M573" s="10">
        <v>-0.10054524348376011</v>
      </c>
      <c r="N573" s="10">
        <v>1.2100293893102978</v>
      </c>
      <c r="O573" s="10">
        <v>1.2795501318467934</v>
      </c>
      <c r="P573" s="10">
        <v>1.2808742577791732</v>
      </c>
      <c r="Q573" s="10">
        <v>1.2100293893102978</v>
      </c>
      <c r="R573" s="10">
        <v>-1.5085852259273447</v>
      </c>
      <c r="S573" s="10">
        <v>-1.3576470730321974</v>
      </c>
      <c r="T573" s="10">
        <v>-1.5773876057481149</v>
      </c>
    </row>
    <row r="574" spans="2:20" x14ac:dyDescent="0.25">
      <c r="B574" s="7" t="s">
        <v>181</v>
      </c>
      <c r="C574" s="10">
        <v>-0.1731089358253847</v>
      </c>
      <c r="D574" s="10">
        <v>-0.25275535063594168</v>
      </c>
      <c r="E574" s="10">
        <v>-0.24537038592995319</v>
      </c>
      <c r="F574" s="10">
        <v>-7.026936688611575E-2</v>
      </c>
      <c r="G574" s="10">
        <v>-0.14495403806638504</v>
      </c>
      <c r="H574" s="10">
        <v>-0.24063297282313076</v>
      </c>
      <c r="I574" s="10">
        <v>1.1180339887498956</v>
      </c>
      <c r="J574" s="10">
        <v>1.1834221157497173</v>
      </c>
      <c r="K574" s="10">
        <v>-1.4866306906510196</v>
      </c>
      <c r="L574" s="10">
        <v>-0.24063297282313076</v>
      </c>
      <c r="M574" s="10">
        <v>-0.10054524348376011</v>
      </c>
      <c r="N574" s="10">
        <v>1.2100293893102978</v>
      </c>
      <c r="O574" s="10">
        <v>-0.13236725501863372</v>
      </c>
      <c r="P574" s="10">
        <v>-0.14893886718362473</v>
      </c>
      <c r="Q574" s="10">
        <v>1.2100293893102978</v>
      </c>
      <c r="R574" s="10">
        <v>-3.0787453590353998E-2</v>
      </c>
      <c r="S574" s="10">
        <v>5.9028133610095609E-2</v>
      </c>
      <c r="T574" s="10">
        <v>-0.13520465192126696</v>
      </c>
    </row>
    <row r="575" spans="2:20" x14ac:dyDescent="0.25">
      <c r="B575" s="7" t="s">
        <v>182</v>
      </c>
      <c r="C575" s="10">
        <v>-0.1731089358253847</v>
      </c>
      <c r="D575" s="10">
        <v>-0.25275535063594168</v>
      </c>
      <c r="E575" s="10">
        <v>-0.24537038592995319</v>
      </c>
      <c r="F575" s="10">
        <v>-7.026936688611575E-2</v>
      </c>
      <c r="G575" s="10">
        <v>-0.14495403806638504</v>
      </c>
      <c r="H575" s="10">
        <v>-0.24063297282313076</v>
      </c>
      <c r="I575" s="10">
        <v>-0.22360679774997899</v>
      </c>
      <c r="J575" s="10">
        <v>-0.18535527114152198</v>
      </c>
      <c r="K575" s="10">
        <v>-0.14024817836330367</v>
      </c>
      <c r="L575" s="10">
        <v>-0.24063297282313076</v>
      </c>
      <c r="M575" s="10">
        <v>-0.10054524348376011</v>
      </c>
      <c r="N575" s="10">
        <v>-0.35973846709225055</v>
      </c>
      <c r="O575" s="10">
        <v>-0.13236725501863372</v>
      </c>
      <c r="P575" s="10">
        <v>-0.14893886718362473</v>
      </c>
      <c r="Q575" s="10">
        <v>-0.35973846709225055</v>
      </c>
      <c r="R575" s="10">
        <v>-3.0787453590353998E-2</v>
      </c>
      <c r="S575" s="10">
        <v>5.9028133610095609E-2</v>
      </c>
      <c r="T575" s="10">
        <v>1.3069783019055807</v>
      </c>
    </row>
    <row r="576" spans="2:20" x14ac:dyDescent="0.25">
      <c r="B576" s="7" t="s">
        <v>183</v>
      </c>
      <c r="C576" s="10">
        <v>-2.0196042512961543</v>
      </c>
      <c r="D576" s="10">
        <v>-1.9859348978538274</v>
      </c>
      <c r="E576" s="10">
        <v>-0.24537038592995319</v>
      </c>
      <c r="F576" s="10">
        <v>-1.4194412110995396</v>
      </c>
      <c r="G576" s="10">
        <v>-0.14495403806638504</v>
      </c>
      <c r="H576" s="10">
        <v>-0.24063297282313076</v>
      </c>
      <c r="I576" s="10">
        <v>-0.22360679774997899</v>
      </c>
      <c r="J576" s="10">
        <v>-0.18535527114152198</v>
      </c>
      <c r="K576" s="10">
        <v>-0.14024817836330367</v>
      </c>
      <c r="L576" s="10">
        <v>-0.24063297282313076</v>
      </c>
      <c r="M576" s="10">
        <v>-0.10054524348376011</v>
      </c>
      <c r="N576" s="10">
        <v>-0.35973846709225055</v>
      </c>
      <c r="O576" s="10">
        <v>-0.13236725501863372</v>
      </c>
      <c r="P576" s="10">
        <v>1.2808742577791732</v>
      </c>
      <c r="Q576" s="10">
        <v>-0.35973846709225055</v>
      </c>
      <c r="R576" s="10">
        <v>-3.0787453590353998E-2</v>
      </c>
      <c r="S576" s="10">
        <v>5.9028133610095609E-2</v>
      </c>
      <c r="T576" s="10">
        <v>-0.13520465192126696</v>
      </c>
    </row>
    <row r="577" spans="2:20" x14ac:dyDescent="0.25">
      <c r="B577" s="7" t="s">
        <v>184</v>
      </c>
      <c r="C577" s="10">
        <v>-0.1731089358253847</v>
      </c>
      <c r="D577" s="10">
        <v>-0.25275535063594168</v>
      </c>
      <c r="E577" s="10">
        <v>-0.24537038592995319</v>
      </c>
      <c r="F577" s="10">
        <v>-7.026936688611575E-2</v>
      </c>
      <c r="G577" s="10">
        <v>-0.14495403806638504</v>
      </c>
      <c r="H577" s="10">
        <v>1.1182355795898427</v>
      </c>
      <c r="I577" s="10">
        <v>1.1180339887498956</v>
      </c>
      <c r="J577" s="10">
        <v>1.1834221157497173</v>
      </c>
      <c r="K577" s="10">
        <v>1.2061343339244124</v>
      </c>
      <c r="L577" s="10">
        <v>1.1182355795898427</v>
      </c>
      <c r="M577" s="10">
        <v>1.2783609528649496</v>
      </c>
      <c r="N577" s="10">
        <v>-0.35973846709225055</v>
      </c>
      <c r="O577" s="10">
        <v>1.2795501318467934</v>
      </c>
      <c r="P577" s="10">
        <v>-0.14893886718362473</v>
      </c>
      <c r="Q577" s="10">
        <v>-0.35973846709225055</v>
      </c>
      <c r="R577" s="10">
        <v>-1.5085852259273447</v>
      </c>
      <c r="S577" s="10">
        <v>-1.3576470730321974</v>
      </c>
      <c r="T577" s="10">
        <v>-1.5773876057481149</v>
      </c>
    </row>
    <row r="578" spans="2:20" x14ac:dyDescent="0.25">
      <c r="B578" s="7" t="s">
        <v>185</v>
      </c>
      <c r="C578" s="10">
        <v>-2.0196042512961543</v>
      </c>
      <c r="D578" s="10">
        <v>-1.9859348978538274</v>
      </c>
      <c r="E578" s="10">
        <v>-0.24537038592995319</v>
      </c>
      <c r="F578" s="10">
        <v>-7.026936688611575E-2</v>
      </c>
      <c r="G578" s="10">
        <v>-0.14495403806638504</v>
      </c>
      <c r="H578" s="10">
        <v>-1.5995015252361042</v>
      </c>
      <c r="I578" s="10">
        <v>-0.22360679774997899</v>
      </c>
      <c r="J578" s="10">
        <v>-0.18535527114152198</v>
      </c>
      <c r="K578" s="10">
        <v>-1.4866306906510196</v>
      </c>
      <c r="L578" s="10">
        <v>-1.5995015252361042</v>
      </c>
      <c r="M578" s="10">
        <v>-0.10054524348376011</v>
      </c>
      <c r="N578" s="10">
        <v>1.2100293893102978</v>
      </c>
      <c r="O578" s="10">
        <v>-0.13236725501863372</v>
      </c>
      <c r="P578" s="10">
        <v>-0.14893886718362473</v>
      </c>
      <c r="Q578" s="10">
        <v>1.2100293893102978</v>
      </c>
      <c r="R578" s="10">
        <v>-3.0787453590353998E-2</v>
      </c>
      <c r="S578" s="10">
        <v>5.9028133610095609E-2</v>
      </c>
      <c r="T578" s="10">
        <v>-0.13520465192126696</v>
      </c>
    </row>
    <row r="579" spans="2:20" x14ac:dyDescent="0.25">
      <c r="B579" s="7" t="s">
        <v>186</v>
      </c>
      <c r="C579" s="10">
        <v>1.6733863796453847</v>
      </c>
      <c r="D579" s="10">
        <v>1.4804241965819442</v>
      </c>
      <c r="E579" s="10">
        <v>-0.24537038592995319</v>
      </c>
      <c r="F579" s="10">
        <v>-7.026936688611575E-2</v>
      </c>
      <c r="G579" s="10">
        <v>-0.14495403806638504</v>
      </c>
      <c r="H579" s="10">
        <v>-1.5995015252361042</v>
      </c>
      <c r="I579" s="10">
        <v>-1.5652475842498537</v>
      </c>
      <c r="J579" s="10">
        <v>-0.18535527114152198</v>
      </c>
      <c r="K579" s="10">
        <v>-1.4866306906510196</v>
      </c>
      <c r="L579" s="10">
        <v>-1.5995015252361042</v>
      </c>
      <c r="M579" s="10">
        <v>-0.10054524348376011</v>
      </c>
      <c r="N579" s="10">
        <v>-1.9295063234947991</v>
      </c>
      <c r="O579" s="10">
        <v>-1.544284641884061</v>
      </c>
      <c r="P579" s="10">
        <v>-1.578751992146423</v>
      </c>
      <c r="Q579" s="10">
        <v>-1.9295063234947991</v>
      </c>
      <c r="R579" s="10">
        <v>1.4470103187466368</v>
      </c>
      <c r="S579" s="10">
        <v>5.9028133610095609E-2</v>
      </c>
      <c r="T579" s="10">
        <v>-0.13520465192126696</v>
      </c>
    </row>
    <row r="580" spans="2:20" x14ac:dyDescent="0.25">
      <c r="B580" s="7" t="s">
        <v>187</v>
      </c>
      <c r="C580" s="10">
        <v>-0.1731089358253847</v>
      </c>
      <c r="D580" s="10">
        <v>-0.25275535063594168</v>
      </c>
      <c r="E580" s="10">
        <v>-0.24537038592995319</v>
      </c>
      <c r="F580" s="10">
        <v>-7.026936688611575E-2</v>
      </c>
      <c r="G580" s="10">
        <v>-0.14495403806638504</v>
      </c>
      <c r="H580" s="10">
        <v>-0.24063297282313076</v>
      </c>
      <c r="I580" s="10">
        <v>1.1180339887498956</v>
      </c>
      <c r="J580" s="10">
        <v>-0.18535527114152198</v>
      </c>
      <c r="K580" s="10">
        <v>-0.14024817836330367</v>
      </c>
      <c r="L580" s="10">
        <v>-0.24063297282313076</v>
      </c>
      <c r="M580" s="10">
        <v>-0.10054524348376011</v>
      </c>
      <c r="N580" s="10">
        <v>-0.35973846709225055</v>
      </c>
      <c r="O580" s="10">
        <v>-0.13236725501863372</v>
      </c>
      <c r="P580" s="10">
        <v>-0.14893886718362473</v>
      </c>
      <c r="Q580" s="10">
        <v>-0.35973846709225055</v>
      </c>
      <c r="R580" s="10">
        <v>-1.5085852259273447</v>
      </c>
      <c r="S580" s="10">
        <v>5.9028133610095609E-2</v>
      </c>
      <c r="T580" s="10">
        <v>-0.13520465192126696</v>
      </c>
    </row>
    <row r="581" spans="2:20" x14ac:dyDescent="0.25">
      <c r="B581" s="7" t="s">
        <v>188</v>
      </c>
      <c r="C581" s="10">
        <v>1.6733863796453847</v>
      </c>
      <c r="D581" s="10">
        <v>1.4804241965819442</v>
      </c>
      <c r="E581" s="10">
        <v>1.5665955409373933</v>
      </c>
      <c r="F581" s="10">
        <v>1.2789024773273081</v>
      </c>
      <c r="G581" s="10">
        <v>1.4012223679750553</v>
      </c>
      <c r="H581" s="10">
        <v>1.1182355795898427</v>
      </c>
      <c r="I581" s="10">
        <v>1.1180339887498956</v>
      </c>
      <c r="J581" s="10">
        <v>1.1834221157497173</v>
      </c>
      <c r="K581" s="10">
        <v>1.2061343339244124</v>
      </c>
      <c r="L581" s="10">
        <v>1.1182355795898427</v>
      </c>
      <c r="M581" s="10">
        <v>1.2783609528649496</v>
      </c>
      <c r="N581" s="10">
        <v>1.2100293893102978</v>
      </c>
      <c r="O581" s="10">
        <v>-0.13236725501863372</v>
      </c>
      <c r="P581" s="10">
        <v>-0.14893886718362473</v>
      </c>
      <c r="Q581" s="10">
        <v>1.2100293893102978</v>
      </c>
      <c r="R581" s="10">
        <v>-3.0787453590353998E-2</v>
      </c>
      <c r="S581" s="10">
        <v>5.9028133610095609E-2</v>
      </c>
      <c r="T581" s="10">
        <v>1.3069783019055807</v>
      </c>
    </row>
    <row r="582" spans="2:20" x14ac:dyDescent="0.25">
      <c r="B582" s="7" t="s">
        <v>189</v>
      </c>
      <c r="C582" s="10">
        <v>-0.1731089358253847</v>
      </c>
      <c r="D582" s="10">
        <v>-0.25275535063594168</v>
      </c>
      <c r="E582" s="10">
        <v>-0.24537038592995319</v>
      </c>
      <c r="F582" s="10">
        <v>-7.026936688611575E-2</v>
      </c>
      <c r="G582" s="10">
        <v>-0.14495403806638504</v>
      </c>
      <c r="H582" s="10">
        <v>-0.24063297282313076</v>
      </c>
      <c r="I582" s="10">
        <v>-0.22360679774997899</v>
      </c>
      <c r="J582" s="10">
        <v>-0.18535527114152198</v>
      </c>
      <c r="K582" s="10">
        <v>-0.14024817836330367</v>
      </c>
      <c r="L582" s="10">
        <v>-0.24063297282313076</v>
      </c>
      <c r="M582" s="10">
        <v>-0.10054524348376011</v>
      </c>
      <c r="N582" s="10">
        <v>-0.35973846709225055</v>
      </c>
      <c r="O582" s="10">
        <v>1.2795501318467934</v>
      </c>
      <c r="P582" s="10">
        <v>1.2808742577791732</v>
      </c>
      <c r="Q582" s="10">
        <v>-0.35973846709225055</v>
      </c>
      <c r="R582" s="10">
        <v>-3.0787453590353998E-2</v>
      </c>
      <c r="S582" s="10">
        <v>5.9028133610095609E-2</v>
      </c>
      <c r="T582" s="10">
        <v>-0.13520465192126696</v>
      </c>
    </row>
    <row r="583" spans="2:20" x14ac:dyDescent="0.25">
      <c r="B583" s="7" t="s">
        <v>190</v>
      </c>
      <c r="C583" s="10">
        <v>-0.1731089358253847</v>
      </c>
      <c r="D583" s="10">
        <v>-0.25275535063594168</v>
      </c>
      <c r="E583" s="10">
        <v>-0.24537038592995319</v>
      </c>
      <c r="F583" s="10">
        <v>-7.026936688611575E-2</v>
      </c>
      <c r="G583" s="10">
        <v>-0.14495403806638504</v>
      </c>
      <c r="H583" s="10">
        <v>-0.24063297282313076</v>
      </c>
      <c r="I583" s="10">
        <v>-0.22360679774997899</v>
      </c>
      <c r="J583" s="10">
        <v>-0.18535527114152198</v>
      </c>
      <c r="K583" s="10">
        <v>-0.14024817836330367</v>
      </c>
      <c r="L583" s="10">
        <v>-0.24063297282313076</v>
      </c>
      <c r="M583" s="10">
        <v>-0.10054524348376011</v>
      </c>
      <c r="N583" s="10">
        <v>1.2100293893102978</v>
      </c>
      <c r="O583" s="10">
        <v>-0.13236725501863372</v>
      </c>
      <c r="P583" s="10">
        <v>-0.14893886718362473</v>
      </c>
      <c r="Q583" s="10">
        <v>1.2100293893102978</v>
      </c>
      <c r="R583" s="10">
        <v>-3.0787453590353998E-2</v>
      </c>
      <c r="S583" s="10">
        <v>-1.3576470730321974</v>
      </c>
      <c r="T583" s="10">
        <v>-0.13520465192126696</v>
      </c>
    </row>
    <row r="584" spans="2:20" x14ac:dyDescent="0.25">
      <c r="B584" s="7" t="s">
        <v>191</v>
      </c>
      <c r="C584" s="10">
        <v>-0.1731089358253847</v>
      </c>
      <c r="D584" s="10">
        <v>1.4804241965819442</v>
      </c>
      <c r="E584" s="10">
        <v>-0.24537038592995319</v>
      </c>
      <c r="F584" s="10">
        <v>-7.026936688611575E-2</v>
      </c>
      <c r="G584" s="10">
        <v>-0.14495403806638504</v>
      </c>
      <c r="H584" s="10">
        <v>1.1182355795898427</v>
      </c>
      <c r="I584" s="10">
        <v>1.1180339887498956</v>
      </c>
      <c r="J584" s="10">
        <v>1.1834221157497173</v>
      </c>
      <c r="K584" s="10">
        <v>1.2061343339244124</v>
      </c>
      <c r="L584" s="10">
        <v>1.1182355795898427</v>
      </c>
      <c r="M584" s="10">
        <v>1.2783609528649496</v>
      </c>
      <c r="N584" s="10">
        <v>-0.35973846709225055</v>
      </c>
      <c r="O584" s="10">
        <v>-0.13236725501863372</v>
      </c>
      <c r="P584" s="10">
        <v>-0.14893886718362473</v>
      </c>
      <c r="Q584" s="10">
        <v>-0.35973846709225055</v>
      </c>
      <c r="R584" s="10">
        <v>1.4470103187466368</v>
      </c>
      <c r="S584" s="10">
        <v>1.4757033402523885</v>
      </c>
      <c r="T584" s="10">
        <v>1.3069783019055807</v>
      </c>
    </row>
    <row r="585" spans="2:20" x14ac:dyDescent="0.25">
      <c r="B585" s="7" t="s">
        <v>192</v>
      </c>
      <c r="C585" s="10">
        <v>-0.1731089358253847</v>
      </c>
      <c r="D585" s="10">
        <v>-0.25275535063594168</v>
      </c>
      <c r="E585" s="10">
        <v>-0.24537038592995319</v>
      </c>
      <c r="F585" s="10">
        <v>-1.4194412110995396</v>
      </c>
      <c r="G585" s="10">
        <v>-0.14495403806638504</v>
      </c>
      <c r="H585" s="10">
        <v>-0.24063297282313076</v>
      </c>
      <c r="I585" s="10">
        <v>-0.22360679774997899</v>
      </c>
      <c r="J585" s="10">
        <v>-0.18535527114152198</v>
      </c>
      <c r="K585" s="10">
        <v>-0.14024817836330367</v>
      </c>
      <c r="L585" s="10">
        <v>-0.24063297282313076</v>
      </c>
      <c r="M585" s="10">
        <v>-0.10054524348376011</v>
      </c>
      <c r="N585" s="10">
        <v>-0.35973846709225055</v>
      </c>
      <c r="O585" s="10">
        <v>-0.13236725501863372</v>
      </c>
      <c r="P585" s="10">
        <v>-0.14893886718362473</v>
      </c>
      <c r="Q585" s="10">
        <v>-0.35973846709225055</v>
      </c>
      <c r="R585" s="10">
        <v>-3.0787453590353998E-2</v>
      </c>
      <c r="S585" s="10">
        <v>5.9028133610095609E-2</v>
      </c>
      <c r="T585" s="10">
        <v>-0.13520465192126696</v>
      </c>
    </row>
    <row r="586" spans="2:20" x14ac:dyDescent="0.25">
      <c r="B586" s="7" t="s">
        <v>193</v>
      </c>
      <c r="C586" s="10">
        <v>-0.1731089358253847</v>
      </c>
      <c r="D586" s="10">
        <v>-0.25275535063594168</v>
      </c>
      <c r="E586" s="10">
        <v>-0.24537038592995319</v>
      </c>
      <c r="F586" s="10">
        <v>-7.026936688611575E-2</v>
      </c>
      <c r="G586" s="10">
        <v>-0.14495403806638504</v>
      </c>
      <c r="H586" s="10">
        <v>-0.24063297282313076</v>
      </c>
      <c r="I586" s="10">
        <v>-0.22360679774997899</v>
      </c>
      <c r="J586" s="10">
        <v>-1.5541326580327612</v>
      </c>
      <c r="K586" s="10">
        <v>-0.14024817836330367</v>
      </c>
      <c r="L586" s="10">
        <v>-0.24063297282313076</v>
      </c>
      <c r="M586" s="10">
        <v>-0.10054524348376011</v>
      </c>
      <c r="N586" s="10">
        <v>-1.9295063234947991</v>
      </c>
      <c r="O586" s="10">
        <v>-1.544284641884061</v>
      </c>
      <c r="P586" s="10">
        <v>-1.578751992146423</v>
      </c>
      <c r="Q586" s="10">
        <v>-1.9295063234947991</v>
      </c>
      <c r="R586" s="10">
        <v>-1.5085852259273447</v>
      </c>
      <c r="S586" s="10">
        <v>-1.3576470730321974</v>
      </c>
      <c r="T586" s="10">
        <v>-1.5773876057481149</v>
      </c>
    </row>
    <row r="587" spans="2:20" x14ac:dyDescent="0.25">
      <c r="B587" s="7" t="s">
        <v>194</v>
      </c>
      <c r="C587" s="10">
        <v>1.6733863796453847</v>
      </c>
      <c r="D587" s="10">
        <v>1.4804241965819442</v>
      </c>
      <c r="E587" s="10">
        <v>1.5665955409373933</v>
      </c>
      <c r="F587" s="10">
        <v>1.2789024773273081</v>
      </c>
      <c r="G587" s="10">
        <v>1.4012223679750553</v>
      </c>
      <c r="H587" s="10">
        <v>1.1182355795898427</v>
      </c>
      <c r="I587" s="10">
        <v>1.1180339887498956</v>
      </c>
      <c r="J587" s="10">
        <v>-0.18535527114152198</v>
      </c>
      <c r="K587" s="10">
        <v>-0.14024817836330367</v>
      </c>
      <c r="L587" s="10">
        <v>1.1182355795898427</v>
      </c>
      <c r="M587" s="10">
        <v>-0.10054524348376011</v>
      </c>
      <c r="N587" s="10">
        <v>-0.35973846709225055</v>
      </c>
      <c r="O587" s="10">
        <v>-0.13236725501863372</v>
      </c>
      <c r="P587" s="10">
        <v>-0.14893886718362473</v>
      </c>
      <c r="Q587" s="10">
        <v>-0.35973846709225055</v>
      </c>
      <c r="R587" s="10">
        <v>-3.0787453590353998E-2</v>
      </c>
      <c r="S587" s="10">
        <v>-1.3576470730321974</v>
      </c>
      <c r="T587" s="10">
        <v>-0.13520465192126696</v>
      </c>
    </row>
    <row r="588" spans="2:20" x14ac:dyDescent="0.25">
      <c r="B588" s="7" t="s">
        <v>195</v>
      </c>
      <c r="C588" s="10">
        <v>-2.0196042512961543</v>
      </c>
      <c r="D588" s="10">
        <v>-1.9859348978538274</v>
      </c>
      <c r="E588" s="10">
        <v>-2.0573363127972999</v>
      </c>
      <c r="F588" s="10">
        <v>-7.026936688611575E-2</v>
      </c>
      <c r="G588" s="10">
        <v>-1.6911304441078254</v>
      </c>
      <c r="H588" s="10">
        <v>-0.24063297282313076</v>
      </c>
      <c r="I588" s="10">
        <v>-0.22360679774997899</v>
      </c>
      <c r="J588" s="10">
        <v>-0.18535527114152198</v>
      </c>
      <c r="K588" s="10">
        <v>-0.14024817836330367</v>
      </c>
      <c r="L588" s="10">
        <v>-0.24063297282313076</v>
      </c>
      <c r="M588" s="10">
        <v>1.2783609528649496</v>
      </c>
      <c r="N588" s="10">
        <v>-0.35973846709225055</v>
      </c>
      <c r="O588" s="10">
        <v>-0.13236725501863372</v>
      </c>
      <c r="P588" s="10">
        <v>-0.14893886718362473</v>
      </c>
      <c r="Q588" s="10">
        <v>-0.35973846709225055</v>
      </c>
      <c r="R588" s="10">
        <v>-3.0787453590353998E-2</v>
      </c>
      <c r="S588" s="10">
        <v>5.9028133610095609E-2</v>
      </c>
      <c r="T588" s="10">
        <v>-0.13520465192126696</v>
      </c>
    </row>
    <row r="589" spans="2:20" x14ac:dyDescent="0.25">
      <c r="B589" s="7" t="s">
        <v>196</v>
      </c>
      <c r="C589" s="10">
        <v>-0.1731089358253847</v>
      </c>
      <c r="D589" s="10">
        <v>-0.25275535063594168</v>
      </c>
      <c r="E589" s="10">
        <v>-0.24537038592995319</v>
      </c>
      <c r="F589" s="10">
        <v>-7.026936688611575E-2</v>
      </c>
      <c r="G589" s="10">
        <v>-0.14495403806638504</v>
      </c>
      <c r="H589" s="10">
        <v>-0.24063297282313076</v>
      </c>
      <c r="I589" s="10">
        <v>1.1180339887498956</v>
      </c>
      <c r="J589" s="10">
        <v>-0.18535527114152198</v>
      </c>
      <c r="K589" s="10">
        <v>-0.14024817836330367</v>
      </c>
      <c r="L589" s="10">
        <v>-0.24063297282313076</v>
      </c>
      <c r="M589" s="10">
        <v>-0.10054524348376011</v>
      </c>
      <c r="N589" s="10">
        <v>1.2100293893102978</v>
      </c>
      <c r="O589" s="10">
        <v>1.2795501318467934</v>
      </c>
      <c r="P589" s="10">
        <v>1.2808742577791732</v>
      </c>
      <c r="Q589" s="10">
        <v>1.2100293893102978</v>
      </c>
      <c r="R589" s="10">
        <v>1.4470103187466368</v>
      </c>
      <c r="S589" s="10">
        <v>5.9028133610095609E-2</v>
      </c>
      <c r="T589" s="10">
        <v>1.3069783019055807</v>
      </c>
    </row>
    <row r="590" spans="2:20" x14ac:dyDescent="0.25">
      <c r="B590" s="7" t="s">
        <v>197</v>
      </c>
      <c r="C590" s="10">
        <v>-0.1731089358253847</v>
      </c>
      <c r="D590" s="10">
        <v>-0.25275535063594168</v>
      </c>
      <c r="E590" s="10">
        <v>-0.24537038592995319</v>
      </c>
      <c r="F590" s="10">
        <v>-7.026936688611575E-2</v>
      </c>
      <c r="G590" s="10">
        <v>-0.14495403806638504</v>
      </c>
      <c r="H590" s="10">
        <v>1.1182355795898427</v>
      </c>
      <c r="I590" s="10">
        <v>-0.22360679774997899</v>
      </c>
      <c r="J590" s="10">
        <v>-1.5541326580327612</v>
      </c>
      <c r="K590" s="10">
        <v>1.2061343339244124</v>
      </c>
      <c r="L590" s="10">
        <v>1.1182355795898427</v>
      </c>
      <c r="M590" s="10">
        <v>-1.4794514398324696</v>
      </c>
      <c r="N590" s="10">
        <v>-0.35973846709225055</v>
      </c>
      <c r="O590" s="10">
        <v>-0.13236725501863372</v>
      </c>
      <c r="P590" s="10">
        <v>1.2808742577791732</v>
      </c>
      <c r="Q590" s="10">
        <v>-0.35973846709225055</v>
      </c>
      <c r="R590" s="10">
        <v>-3.0787453590353998E-2</v>
      </c>
      <c r="S590" s="10">
        <v>5.9028133610095609E-2</v>
      </c>
      <c r="T590" s="10">
        <v>-0.13520465192126696</v>
      </c>
    </row>
    <row r="591" spans="2:20" x14ac:dyDescent="0.25">
      <c r="B591" s="7" t="s">
        <v>198</v>
      </c>
      <c r="C591" s="10">
        <v>-0.1731089358253847</v>
      </c>
      <c r="D591" s="10">
        <v>-0.25275535063594168</v>
      </c>
      <c r="E591" s="10">
        <v>1.5665955409373933</v>
      </c>
      <c r="F591" s="10">
        <v>1.2789024773273081</v>
      </c>
      <c r="G591" s="10">
        <v>1.4012223679750553</v>
      </c>
      <c r="H591" s="10">
        <v>-0.24063297282313076</v>
      </c>
      <c r="I591" s="10">
        <v>1.1180339887498956</v>
      </c>
      <c r="J591" s="10">
        <v>-0.18535527114152198</v>
      </c>
      <c r="K591" s="10">
        <v>-0.14024817836330367</v>
      </c>
      <c r="L591" s="10">
        <v>-0.24063297282313076</v>
      </c>
      <c r="M591" s="10">
        <v>-0.10054524348376011</v>
      </c>
      <c r="N591" s="10">
        <v>-1.9295063234947991</v>
      </c>
      <c r="O591" s="10">
        <v>-1.544284641884061</v>
      </c>
      <c r="P591" s="10">
        <v>-1.578751992146423</v>
      </c>
      <c r="Q591" s="10">
        <v>-1.9295063234947991</v>
      </c>
      <c r="R591" s="10">
        <v>-3.0787453590353998E-2</v>
      </c>
      <c r="S591" s="10">
        <v>5.9028133610095609E-2</v>
      </c>
      <c r="T591" s="10">
        <v>-0.13520465192126696</v>
      </c>
    </row>
    <row r="592" spans="2:20" x14ac:dyDescent="0.25">
      <c r="B592" s="7" t="s">
        <v>199</v>
      </c>
      <c r="C592" s="10">
        <v>-2.0196042512961543</v>
      </c>
      <c r="D592" s="10">
        <v>-1.9859348978538274</v>
      </c>
      <c r="E592" s="10">
        <v>-0.24537038592995319</v>
      </c>
      <c r="F592" s="10">
        <v>-7.026936688611575E-2</v>
      </c>
      <c r="G592" s="10">
        <v>-0.14495403806638504</v>
      </c>
      <c r="H592" s="10">
        <v>-0.24063297282313076</v>
      </c>
      <c r="I592" s="10">
        <v>-0.22360679774997899</v>
      </c>
      <c r="J592" s="10">
        <v>-1.5541326580327612</v>
      </c>
      <c r="K592" s="10">
        <v>1.2061343339244124</v>
      </c>
      <c r="L592" s="10">
        <v>-0.24063297282313076</v>
      </c>
      <c r="M592" s="10">
        <v>-0.10054524348376011</v>
      </c>
      <c r="N592" s="10">
        <v>-0.35973846709225055</v>
      </c>
      <c r="O592" s="10">
        <v>-0.13236725501863372</v>
      </c>
      <c r="P592" s="10">
        <v>-0.14893886718362473</v>
      </c>
      <c r="Q592" s="10">
        <v>-0.35973846709225055</v>
      </c>
      <c r="R592" s="10">
        <v>1.4470103187466368</v>
      </c>
      <c r="S592" s="10">
        <v>5.9028133610095609E-2</v>
      </c>
      <c r="T592" s="10">
        <v>-0.13520465192126696</v>
      </c>
    </row>
    <row r="593" spans="2:20" x14ac:dyDescent="0.25">
      <c r="B593" s="7" t="s">
        <v>200</v>
      </c>
      <c r="C593" s="10">
        <v>-0.1731089358253847</v>
      </c>
      <c r="D593" s="10">
        <v>-0.25275535063594168</v>
      </c>
      <c r="E593" s="10">
        <v>-0.24537038592995319</v>
      </c>
      <c r="F593" s="10">
        <v>-7.026936688611575E-2</v>
      </c>
      <c r="G593" s="10">
        <v>-0.14495403806638504</v>
      </c>
      <c r="H593" s="10">
        <v>1.1182355795898427</v>
      </c>
      <c r="I593" s="10">
        <v>-0.22360679774997899</v>
      </c>
      <c r="J593" s="10">
        <v>-0.18535527114152198</v>
      </c>
      <c r="K593" s="10">
        <v>-0.14024817836330367</v>
      </c>
      <c r="L593" s="10">
        <v>1.1182355795898427</v>
      </c>
      <c r="M593" s="10">
        <v>-0.10054524348376011</v>
      </c>
      <c r="N593" s="10">
        <v>1.2100293893102978</v>
      </c>
      <c r="O593" s="10">
        <v>-0.13236725501863372</v>
      </c>
      <c r="P593" s="10">
        <v>1.2808742577791732</v>
      </c>
      <c r="Q593" s="10">
        <v>1.2100293893102978</v>
      </c>
      <c r="R593" s="10">
        <v>-3.0787453590353998E-2</v>
      </c>
      <c r="S593" s="10">
        <v>5.9028133610095609E-2</v>
      </c>
      <c r="T593" s="10">
        <v>1.3069783019055807</v>
      </c>
    </row>
    <row r="594" spans="2:20" x14ac:dyDescent="0.25">
      <c r="B594" s="7" t="s">
        <v>201</v>
      </c>
      <c r="C594" s="10">
        <v>-0.1731089358253847</v>
      </c>
      <c r="D594" s="10">
        <v>-0.25275535063594168</v>
      </c>
      <c r="E594" s="10">
        <v>-0.24537038592995319</v>
      </c>
      <c r="F594" s="10">
        <v>-7.026936688611575E-2</v>
      </c>
      <c r="G594" s="10">
        <v>-0.14495403806638504</v>
      </c>
      <c r="H594" s="10">
        <v>-0.24063297282313076</v>
      </c>
      <c r="I594" s="10">
        <v>-1.5652475842498537</v>
      </c>
      <c r="J594" s="10">
        <v>-0.18535527114152198</v>
      </c>
      <c r="K594" s="10">
        <v>-0.14024817836330367</v>
      </c>
      <c r="L594" s="10">
        <v>-0.24063297282313076</v>
      </c>
      <c r="M594" s="10">
        <v>-0.10054524348376011</v>
      </c>
      <c r="N594" s="10">
        <v>-0.35973846709225055</v>
      </c>
      <c r="O594" s="10">
        <v>1.2795501318467934</v>
      </c>
      <c r="P594" s="10">
        <v>-0.14893886718362473</v>
      </c>
      <c r="Q594" s="10">
        <v>-0.35973846709225055</v>
      </c>
      <c r="R594" s="10">
        <v>-3.0787453590353998E-2</v>
      </c>
      <c r="S594" s="10">
        <v>-1.3576470730321974</v>
      </c>
      <c r="T594" s="10">
        <v>-1.5773876057481149</v>
      </c>
    </row>
    <row r="595" spans="2:20" x14ac:dyDescent="0.25">
      <c r="B595" s="7" t="s">
        <v>202</v>
      </c>
      <c r="C595" s="10">
        <v>-0.1731089358253847</v>
      </c>
      <c r="D595" s="10">
        <v>-0.25275535063594168</v>
      </c>
      <c r="E595" s="10">
        <v>-0.24537038592995319</v>
      </c>
      <c r="F595" s="10">
        <v>1.2789024773273081</v>
      </c>
      <c r="G595" s="10">
        <v>-0.14495403806638504</v>
      </c>
      <c r="H595" s="10">
        <v>1.1182355795898427</v>
      </c>
      <c r="I595" s="10">
        <v>1.1180339887498956</v>
      </c>
      <c r="J595" s="10">
        <v>-0.18535527114152198</v>
      </c>
      <c r="K595" s="10">
        <v>1.2061343339244124</v>
      </c>
      <c r="L595" s="10">
        <v>1.1182355795898427</v>
      </c>
      <c r="M595" s="10">
        <v>-0.10054524348376011</v>
      </c>
      <c r="N595" s="10">
        <v>1.2100293893102978</v>
      </c>
      <c r="O595" s="10">
        <v>-0.13236725501863372</v>
      </c>
      <c r="P595" s="10">
        <v>1.2808742577791732</v>
      </c>
      <c r="Q595" s="10">
        <v>1.2100293893102978</v>
      </c>
      <c r="R595" s="10">
        <v>-3.0787453590353998E-2</v>
      </c>
      <c r="S595" s="10">
        <v>5.9028133610095609E-2</v>
      </c>
      <c r="T595" s="10">
        <v>-0.13520465192126696</v>
      </c>
    </row>
    <row r="596" spans="2:20" x14ac:dyDescent="0.25">
      <c r="B596" s="7" t="s">
        <v>203</v>
      </c>
      <c r="C596" s="10">
        <v>-0.1731089358253847</v>
      </c>
      <c r="D596" s="10">
        <v>-0.25275535063594168</v>
      </c>
      <c r="E596" s="10">
        <v>-0.24537038592995319</v>
      </c>
      <c r="F596" s="10">
        <v>1.2789024773273081</v>
      </c>
      <c r="G596" s="10">
        <v>-0.14495403806638504</v>
      </c>
      <c r="H596" s="10">
        <v>-0.24063297282313076</v>
      </c>
      <c r="I596" s="10">
        <v>1.1180339887498956</v>
      </c>
      <c r="J596" s="10">
        <v>1.1834221157497173</v>
      </c>
      <c r="K596" s="10">
        <v>-0.14024817836330367</v>
      </c>
      <c r="L596" s="10">
        <v>-0.24063297282313076</v>
      </c>
      <c r="M596" s="10">
        <v>1.2783609528649496</v>
      </c>
      <c r="N596" s="10">
        <v>-0.35973846709225055</v>
      </c>
      <c r="O596" s="10">
        <v>-0.13236725501863372</v>
      </c>
      <c r="P596" s="10">
        <v>-0.14893886718362473</v>
      </c>
      <c r="Q596" s="10">
        <v>-0.35973846709225055</v>
      </c>
      <c r="R596" s="10">
        <v>-3.0787453590353998E-2</v>
      </c>
      <c r="S596" s="10">
        <v>5.9028133610095609E-2</v>
      </c>
      <c r="T596" s="10">
        <v>-0.13520465192126696</v>
      </c>
    </row>
    <row r="597" spans="2:20" x14ac:dyDescent="0.25">
      <c r="B597" s="7" t="s">
        <v>204</v>
      </c>
      <c r="C597" s="10">
        <v>-0.1731089358253847</v>
      </c>
      <c r="D597" s="10">
        <v>-0.25275535063594168</v>
      </c>
      <c r="E597" s="10">
        <v>-0.24537038592995319</v>
      </c>
      <c r="F597" s="10">
        <v>-7.026936688611575E-2</v>
      </c>
      <c r="G597" s="10">
        <v>-0.14495403806638504</v>
      </c>
      <c r="H597" s="10">
        <v>-0.24063297282313076</v>
      </c>
      <c r="I597" s="10">
        <v>-0.22360679774997899</v>
      </c>
      <c r="J597" s="10">
        <v>1.1834221157497173</v>
      </c>
      <c r="K597" s="10">
        <v>-0.14024817836330367</v>
      </c>
      <c r="L597" s="10">
        <v>-0.24063297282313076</v>
      </c>
      <c r="M597" s="10">
        <v>1.2783609528649496</v>
      </c>
      <c r="N597" s="10">
        <v>1.2100293893102978</v>
      </c>
      <c r="O597" s="10">
        <v>1.2795501318467934</v>
      </c>
      <c r="P597" s="10">
        <v>1.2808742577791732</v>
      </c>
      <c r="Q597" s="10">
        <v>1.2100293893102978</v>
      </c>
      <c r="R597" s="10">
        <v>-3.0787453590353998E-2</v>
      </c>
      <c r="S597" s="10">
        <v>5.9028133610095609E-2</v>
      </c>
      <c r="T597" s="10">
        <v>-0.13520465192126696</v>
      </c>
    </row>
    <row r="598" spans="2:20" x14ac:dyDescent="0.25">
      <c r="B598" s="7" t="s">
        <v>205</v>
      </c>
      <c r="C598" s="10">
        <v>-0.1731089358253847</v>
      </c>
      <c r="D598" s="10">
        <v>-0.25275535063594168</v>
      </c>
      <c r="E598" s="10">
        <v>-0.24537038592995319</v>
      </c>
      <c r="F598" s="10">
        <v>-7.026936688611575E-2</v>
      </c>
      <c r="G598" s="10">
        <v>-0.14495403806638504</v>
      </c>
      <c r="H598" s="10">
        <v>-0.24063297282313076</v>
      </c>
      <c r="I598" s="10">
        <v>-0.22360679774997899</v>
      </c>
      <c r="J598" s="10">
        <v>-0.18535527114152198</v>
      </c>
      <c r="K598" s="10">
        <v>-0.14024817836330367</v>
      </c>
      <c r="L598" s="10">
        <v>-0.24063297282313076</v>
      </c>
      <c r="M598" s="10">
        <v>-0.10054524348376011</v>
      </c>
      <c r="N598" s="10">
        <v>1.2100293893102978</v>
      </c>
      <c r="O598" s="10">
        <v>-0.13236725501863372</v>
      </c>
      <c r="P598" s="10">
        <v>-0.14893886718362473</v>
      </c>
      <c r="Q598" s="10">
        <v>1.2100293893102978</v>
      </c>
      <c r="R598" s="10">
        <v>1.4470103187466368</v>
      </c>
      <c r="S598" s="10">
        <v>1.4757033402523885</v>
      </c>
      <c r="T598" s="10">
        <v>1.3069783019055807</v>
      </c>
    </row>
    <row r="599" spans="2:20" x14ac:dyDescent="0.25">
      <c r="B599" s="7" t="s">
        <v>206</v>
      </c>
      <c r="C599" s="10">
        <v>-0.1731089358253847</v>
      </c>
      <c r="D599" s="10">
        <v>-0.25275535063594168</v>
      </c>
      <c r="E599" s="10">
        <v>-0.24537038592995319</v>
      </c>
      <c r="F599" s="10">
        <v>-7.026936688611575E-2</v>
      </c>
      <c r="G599" s="10">
        <v>-0.14495403806638504</v>
      </c>
      <c r="H599" s="10">
        <v>-0.24063297282313076</v>
      </c>
      <c r="I599" s="10">
        <v>1.1180339887498956</v>
      </c>
      <c r="J599" s="10">
        <v>1.1834221157497173</v>
      </c>
      <c r="K599" s="10">
        <v>-0.14024817836330367</v>
      </c>
      <c r="L599" s="10">
        <v>-0.24063297282313076</v>
      </c>
      <c r="M599" s="10">
        <v>1.2783609528649496</v>
      </c>
      <c r="N599" s="10">
        <v>1.2100293893102978</v>
      </c>
      <c r="O599" s="10">
        <v>-0.13236725501863372</v>
      </c>
      <c r="P599" s="10">
        <v>-0.14893886718362473</v>
      </c>
      <c r="Q599" s="10">
        <v>1.2100293893102978</v>
      </c>
      <c r="R599" s="10">
        <v>-3.0787453590353998E-2</v>
      </c>
      <c r="S599" s="10">
        <v>5.9028133610095609E-2</v>
      </c>
      <c r="T599" s="10">
        <v>1.3069783019055807</v>
      </c>
    </row>
    <row r="600" spans="2:20" x14ac:dyDescent="0.25">
      <c r="B600" s="7" t="s">
        <v>207</v>
      </c>
      <c r="C600" s="10">
        <v>-0.1731089358253847</v>
      </c>
      <c r="D600" s="10">
        <v>-0.25275535063594168</v>
      </c>
      <c r="E600" s="10">
        <v>-0.24537038592995319</v>
      </c>
      <c r="F600" s="10">
        <v>1.2789024773273081</v>
      </c>
      <c r="G600" s="10">
        <v>-0.14495403806638504</v>
      </c>
      <c r="H600" s="10">
        <v>-0.24063297282313076</v>
      </c>
      <c r="I600" s="10">
        <v>-0.22360679774997899</v>
      </c>
      <c r="J600" s="10">
        <v>-0.18535527114152198</v>
      </c>
      <c r="K600" s="10">
        <v>1.2061343339244124</v>
      </c>
      <c r="L600" s="10">
        <v>-0.24063297282313076</v>
      </c>
      <c r="M600" s="10">
        <v>-0.10054524348376011</v>
      </c>
      <c r="N600" s="10">
        <v>1.2100293893102978</v>
      </c>
      <c r="O600" s="10">
        <v>1.2795501318467934</v>
      </c>
      <c r="P600" s="10">
        <v>-0.14893886718362473</v>
      </c>
      <c r="Q600" s="10">
        <v>1.2100293893102978</v>
      </c>
      <c r="R600" s="10">
        <v>-1.5085852259273447</v>
      </c>
      <c r="S600" s="10">
        <v>-1.3576470730321974</v>
      </c>
      <c r="T600" s="10">
        <v>-1.5773876057481149</v>
      </c>
    </row>
    <row r="601" spans="2:20" x14ac:dyDescent="0.25">
      <c r="B601" s="7" t="s">
        <v>208</v>
      </c>
      <c r="C601" s="10">
        <v>-0.1731089358253847</v>
      </c>
      <c r="D601" s="10">
        <v>-0.25275535063594168</v>
      </c>
      <c r="E601" s="10">
        <v>-0.24537038592995319</v>
      </c>
      <c r="F601" s="10">
        <v>-7.026936688611575E-2</v>
      </c>
      <c r="G601" s="10">
        <v>-0.14495403806638504</v>
      </c>
      <c r="H601" s="10">
        <v>-0.24063297282313076</v>
      </c>
      <c r="I601" s="10">
        <v>-0.22360679774997899</v>
      </c>
      <c r="J601" s="10">
        <v>-0.18535527114152198</v>
      </c>
      <c r="K601" s="10">
        <v>-0.14024817836330367</v>
      </c>
      <c r="L601" s="10">
        <v>-0.24063297282313076</v>
      </c>
      <c r="M601" s="10">
        <v>-0.10054524348376011</v>
      </c>
      <c r="N601" s="10">
        <v>-0.35973846709225055</v>
      </c>
      <c r="O601" s="10">
        <v>-0.13236725501863372</v>
      </c>
      <c r="P601" s="10">
        <v>1.2808742577791732</v>
      </c>
      <c r="Q601" s="10">
        <v>-0.35973846709225055</v>
      </c>
      <c r="R601" s="10">
        <v>1.4470103187466368</v>
      </c>
      <c r="S601" s="10">
        <v>1.4757033402523885</v>
      </c>
      <c r="T601" s="10">
        <v>-0.13520465192126696</v>
      </c>
    </row>
    <row r="602" spans="2:20" x14ac:dyDescent="0.25">
      <c r="B602" s="7" t="s">
        <v>209</v>
      </c>
      <c r="C602" s="10">
        <v>1.6733863796453847</v>
      </c>
      <c r="D602" s="10">
        <v>1.4804241965819442</v>
      </c>
      <c r="E602" s="10">
        <v>1.5665955409373933</v>
      </c>
      <c r="F602" s="10">
        <v>1.2789024773273081</v>
      </c>
      <c r="G602" s="10">
        <v>1.4012223679750553</v>
      </c>
      <c r="H602" s="10">
        <v>1.1182355795898427</v>
      </c>
      <c r="I602" s="10">
        <v>1.1180339887498956</v>
      </c>
      <c r="J602" s="10">
        <v>1.1834221157497173</v>
      </c>
      <c r="K602" s="10">
        <v>1.2061343339244124</v>
      </c>
      <c r="L602" s="10">
        <v>1.1182355795898427</v>
      </c>
      <c r="M602" s="10">
        <v>1.2783609528649496</v>
      </c>
      <c r="N602" s="10">
        <v>-0.35973846709225055</v>
      </c>
      <c r="O602" s="10">
        <v>-0.13236725501863372</v>
      </c>
      <c r="P602" s="10">
        <v>-0.14893886718362473</v>
      </c>
      <c r="Q602" s="10">
        <v>-0.35973846709225055</v>
      </c>
      <c r="R602" s="10">
        <v>1.4470103187466368</v>
      </c>
      <c r="S602" s="10">
        <v>1.4757033402523885</v>
      </c>
      <c r="T602" s="10">
        <v>1.3069783019055807</v>
      </c>
    </row>
    <row r="603" spans="2:20" x14ac:dyDescent="0.25">
      <c r="B603" s="7" t="s">
        <v>210</v>
      </c>
      <c r="C603" s="10">
        <v>-0.1731089358253847</v>
      </c>
      <c r="D603" s="10">
        <v>-0.25275535063594168</v>
      </c>
      <c r="E603" s="10">
        <v>-0.24537038592995319</v>
      </c>
      <c r="F603" s="10">
        <v>-7.026936688611575E-2</v>
      </c>
      <c r="G603" s="10">
        <v>-0.14495403806638504</v>
      </c>
      <c r="H603" s="10">
        <v>-0.24063297282313076</v>
      </c>
      <c r="I603" s="10">
        <v>-0.22360679774997899</v>
      </c>
      <c r="J603" s="10">
        <v>-0.18535527114152198</v>
      </c>
      <c r="K603" s="10">
        <v>-0.14024817836330367</v>
      </c>
      <c r="L603" s="10">
        <v>-0.24063297282313076</v>
      </c>
      <c r="M603" s="10">
        <v>-0.10054524348376011</v>
      </c>
      <c r="N603" s="10">
        <v>-0.35973846709225055</v>
      </c>
      <c r="O603" s="10">
        <v>-0.13236725501863372</v>
      </c>
      <c r="P603" s="10">
        <v>-0.14893886718362473</v>
      </c>
      <c r="Q603" s="10">
        <v>-0.35973846709225055</v>
      </c>
      <c r="R603" s="10">
        <v>-3.0787453590353998E-2</v>
      </c>
      <c r="S603" s="10">
        <v>1.4757033402523885</v>
      </c>
      <c r="T603" s="10">
        <v>1.3069783019055807</v>
      </c>
    </row>
    <row r="604" spans="2:20" x14ac:dyDescent="0.25">
      <c r="B604" s="7" t="s">
        <v>211</v>
      </c>
      <c r="C604" s="10">
        <v>-0.1731089358253847</v>
      </c>
      <c r="D604" s="10">
        <v>-0.25275535063594168</v>
      </c>
      <c r="E604" s="10">
        <v>-2.0573363127972999</v>
      </c>
      <c r="F604" s="10">
        <v>-1.4194412110995396</v>
      </c>
      <c r="G604" s="10">
        <v>-1.6911304441078254</v>
      </c>
      <c r="H604" s="10">
        <v>-0.24063297282313076</v>
      </c>
      <c r="I604" s="10">
        <v>-1.5652475842498537</v>
      </c>
      <c r="J604" s="10">
        <v>-1.5541326580327612</v>
      </c>
      <c r="K604" s="10">
        <v>-0.14024817836330367</v>
      </c>
      <c r="L604" s="10">
        <v>-0.24063297282313076</v>
      </c>
      <c r="M604" s="10">
        <v>-1.4794514398324696</v>
      </c>
      <c r="N604" s="10">
        <v>1.2100293893102978</v>
      </c>
      <c r="O604" s="10">
        <v>-0.13236725501863372</v>
      </c>
      <c r="P604" s="10">
        <v>-1.578751992146423</v>
      </c>
      <c r="Q604" s="10">
        <v>1.2100293893102978</v>
      </c>
      <c r="R604" s="10">
        <v>-1.5085852259273447</v>
      </c>
      <c r="S604" s="10">
        <v>-1.3576470730321974</v>
      </c>
      <c r="T604" s="10">
        <v>-1.5773876057481149</v>
      </c>
    </row>
    <row r="605" spans="2:20" x14ac:dyDescent="0.25">
      <c r="B605" s="7" t="s">
        <v>212</v>
      </c>
      <c r="C605" s="10">
        <v>-0.1731089358253847</v>
      </c>
      <c r="D605" s="10">
        <v>-0.25275535063594168</v>
      </c>
      <c r="E605" s="10">
        <v>-0.24537038592995319</v>
      </c>
      <c r="F605" s="10">
        <v>-7.026936688611575E-2</v>
      </c>
      <c r="G605" s="10">
        <v>-0.14495403806638504</v>
      </c>
      <c r="H605" s="10">
        <v>1.1182355795898427</v>
      </c>
      <c r="I605" s="10">
        <v>1.1180339887498956</v>
      </c>
      <c r="J605" s="10">
        <v>-0.18535527114152198</v>
      </c>
      <c r="K605" s="10">
        <v>1.2061343339244124</v>
      </c>
      <c r="L605" s="10">
        <v>1.1182355795898427</v>
      </c>
      <c r="M605" s="10">
        <v>-0.10054524348376011</v>
      </c>
      <c r="N605" s="10">
        <v>-0.35973846709225055</v>
      </c>
      <c r="O605" s="10">
        <v>-0.13236725501863372</v>
      </c>
      <c r="P605" s="10">
        <v>-1.578751992146423</v>
      </c>
      <c r="Q605" s="10">
        <v>-0.35973846709225055</v>
      </c>
      <c r="R605" s="10">
        <v>-3.0787453590353998E-2</v>
      </c>
      <c r="S605" s="10">
        <v>5.9028133610095609E-2</v>
      </c>
      <c r="T605" s="10">
        <v>-0.13520465192126696</v>
      </c>
    </row>
    <row r="606" spans="2:20" x14ac:dyDescent="0.25">
      <c r="B606" s="7" t="s">
        <v>213</v>
      </c>
      <c r="C606" s="10">
        <v>-0.1731089358253847</v>
      </c>
      <c r="D606" s="10">
        <v>-0.25275535063594168</v>
      </c>
      <c r="E606" s="10">
        <v>-0.24537038592995319</v>
      </c>
      <c r="F606" s="10">
        <v>-1.4194412110995396</v>
      </c>
      <c r="G606" s="10">
        <v>-0.14495403806638504</v>
      </c>
      <c r="H606" s="10">
        <v>1.1182355795898427</v>
      </c>
      <c r="I606" s="10">
        <v>-0.22360679774997899</v>
      </c>
      <c r="J606" s="10">
        <v>-0.18535527114152198</v>
      </c>
      <c r="K606" s="10">
        <v>1.2061343339244124</v>
      </c>
      <c r="L606" s="10">
        <v>1.1182355795898427</v>
      </c>
      <c r="M606" s="10">
        <v>-0.10054524348376011</v>
      </c>
      <c r="N606" s="10">
        <v>-0.35973846709225055</v>
      </c>
      <c r="O606" s="10">
        <v>-0.13236725501863372</v>
      </c>
      <c r="P606" s="10">
        <v>-0.14893886718362473</v>
      </c>
      <c r="Q606" s="10">
        <v>-0.35973846709225055</v>
      </c>
      <c r="R606" s="10">
        <v>1.4470103187466368</v>
      </c>
      <c r="S606" s="10">
        <v>1.4757033402523885</v>
      </c>
      <c r="T606" s="10">
        <v>-0.13520465192126696</v>
      </c>
    </row>
    <row r="607" spans="2:20" x14ac:dyDescent="0.25">
      <c r="B607" s="7" t="s">
        <v>214</v>
      </c>
      <c r="C607" s="10">
        <v>1.6733863796453847</v>
      </c>
      <c r="D607" s="10">
        <v>1.4804241965819442</v>
      </c>
      <c r="E607" s="10">
        <v>-0.24537038592995319</v>
      </c>
      <c r="F607" s="10">
        <v>-7.026936688611575E-2</v>
      </c>
      <c r="G607" s="10">
        <v>-0.14495403806638504</v>
      </c>
      <c r="H607" s="10">
        <v>-0.24063297282313076</v>
      </c>
      <c r="I607" s="10">
        <v>-0.22360679774997899</v>
      </c>
      <c r="J607" s="10">
        <v>-0.18535527114152198</v>
      </c>
      <c r="K607" s="10">
        <v>-0.14024817836330367</v>
      </c>
      <c r="L607" s="10">
        <v>-0.24063297282313076</v>
      </c>
      <c r="M607" s="10">
        <v>-0.10054524348376011</v>
      </c>
      <c r="N607" s="10">
        <v>1.2100293893102978</v>
      </c>
      <c r="O607" s="10">
        <v>1.2795501318467934</v>
      </c>
      <c r="P607" s="10">
        <v>1.2808742577791732</v>
      </c>
      <c r="Q607" s="10">
        <v>1.2100293893102978</v>
      </c>
      <c r="R607" s="10">
        <v>-3.0787453590353998E-2</v>
      </c>
      <c r="S607" s="10">
        <v>5.9028133610095609E-2</v>
      </c>
      <c r="T607" s="10">
        <v>1.3069783019055807</v>
      </c>
    </row>
    <row r="608" spans="2:20" x14ac:dyDescent="0.25">
      <c r="B608" s="7" t="s">
        <v>215</v>
      </c>
      <c r="C608" s="10">
        <v>1.6733863796453847</v>
      </c>
      <c r="D608" s="10">
        <v>1.4804241965819442</v>
      </c>
      <c r="E608" s="10">
        <v>1.5665955409373933</v>
      </c>
      <c r="F608" s="10">
        <v>1.2789024773273081</v>
      </c>
      <c r="G608" s="10">
        <v>1.4012223679750553</v>
      </c>
      <c r="H608" s="10">
        <v>-0.24063297282313076</v>
      </c>
      <c r="I608" s="10">
        <v>1.1180339887498956</v>
      </c>
      <c r="J608" s="10">
        <v>1.1834221157497173</v>
      </c>
      <c r="K608" s="10">
        <v>-0.14024817836330367</v>
      </c>
      <c r="L608" s="10">
        <v>-0.24063297282313076</v>
      </c>
      <c r="M608" s="10">
        <v>1.2783609528649496</v>
      </c>
      <c r="N608" s="10">
        <v>-0.35973846709225055</v>
      </c>
      <c r="O608" s="10">
        <v>-0.13236725501863372</v>
      </c>
      <c r="P608" s="10">
        <v>-0.14893886718362473</v>
      </c>
      <c r="Q608" s="10">
        <v>-0.35973846709225055</v>
      </c>
      <c r="R608" s="10">
        <v>-3.0787453590353998E-2</v>
      </c>
      <c r="S608" s="10">
        <v>5.9028133610095609E-2</v>
      </c>
      <c r="T608" s="10">
        <v>-0.13520465192126696</v>
      </c>
    </row>
    <row r="609" spans="2:20" x14ac:dyDescent="0.25">
      <c r="B609" s="7" t="s">
        <v>216</v>
      </c>
      <c r="C609" s="10">
        <v>-0.1731089358253847</v>
      </c>
      <c r="D609" s="10">
        <v>-0.25275535063594168</v>
      </c>
      <c r="E609" s="10">
        <v>-0.24537038592995319</v>
      </c>
      <c r="F609" s="10">
        <v>-7.026936688611575E-2</v>
      </c>
      <c r="G609" s="10">
        <v>-0.14495403806638504</v>
      </c>
      <c r="H609" s="10">
        <v>-0.24063297282313076</v>
      </c>
      <c r="I609" s="10">
        <v>-0.22360679774997899</v>
      </c>
      <c r="J609" s="10">
        <v>-0.18535527114152198</v>
      </c>
      <c r="K609" s="10">
        <v>1.2061343339244124</v>
      </c>
      <c r="L609" s="10">
        <v>-0.24063297282313076</v>
      </c>
      <c r="M609" s="10">
        <v>-0.10054524348376011</v>
      </c>
      <c r="N609" s="10">
        <v>1.2100293893102978</v>
      </c>
      <c r="O609" s="10">
        <v>1.2795501318467934</v>
      </c>
      <c r="P609" s="10">
        <v>-0.14893886718362473</v>
      </c>
      <c r="Q609" s="10">
        <v>1.2100293893102978</v>
      </c>
      <c r="R609" s="10">
        <v>-3.0787453590353998E-2</v>
      </c>
      <c r="S609" s="10">
        <v>5.9028133610095609E-2</v>
      </c>
      <c r="T609" s="10">
        <v>1.3069783019055807</v>
      </c>
    </row>
    <row r="610" spans="2:20" x14ac:dyDescent="0.25">
      <c r="B610" s="7" t="s">
        <v>217</v>
      </c>
      <c r="C610" s="10">
        <v>-0.1731089358253847</v>
      </c>
      <c r="D610" s="10">
        <v>-0.25275535063594168</v>
      </c>
      <c r="E610" s="10">
        <v>-0.24537038592995319</v>
      </c>
      <c r="F610" s="10">
        <v>1.2789024773273081</v>
      </c>
      <c r="G610" s="10">
        <v>-0.14495403806638504</v>
      </c>
      <c r="H610" s="10">
        <v>1.1182355795898427</v>
      </c>
      <c r="I610" s="10">
        <v>-0.22360679774997899</v>
      </c>
      <c r="J610" s="10">
        <v>1.1834221157497173</v>
      </c>
      <c r="K610" s="10">
        <v>-0.14024817836330367</v>
      </c>
      <c r="L610" s="10">
        <v>1.1182355795898427</v>
      </c>
      <c r="M610" s="10">
        <v>-0.10054524348376011</v>
      </c>
      <c r="N610" s="10">
        <v>-0.35973846709225055</v>
      </c>
      <c r="O610" s="10">
        <v>-0.13236725501863372</v>
      </c>
      <c r="P610" s="10">
        <v>1.2808742577791732</v>
      </c>
      <c r="Q610" s="10">
        <v>-0.35973846709225055</v>
      </c>
      <c r="R610" s="10">
        <v>-3.0787453590353998E-2</v>
      </c>
      <c r="S610" s="10">
        <v>5.9028133610095609E-2</v>
      </c>
      <c r="T610" s="10">
        <v>-1.5773876057481149</v>
      </c>
    </row>
    <row r="611" spans="2:20" x14ac:dyDescent="0.25">
      <c r="B611" s="7" t="s">
        <v>218</v>
      </c>
      <c r="C611" s="10">
        <v>-0.1731089358253847</v>
      </c>
      <c r="D611" s="10">
        <v>-0.25275535063594168</v>
      </c>
      <c r="E611" s="10">
        <v>-0.24537038592995319</v>
      </c>
      <c r="F611" s="10">
        <v>-7.026936688611575E-2</v>
      </c>
      <c r="G611" s="10">
        <v>-0.14495403806638504</v>
      </c>
      <c r="H611" s="10">
        <v>1.1182355795898427</v>
      </c>
      <c r="I611" s="10">
        <v>1.1180339887498956</v>
      </c>
      <c r="J611" s="10">
        <v>-0.18535527114152198</v>
      </c>
      <c r="K611" s="10">
        <v>-0.14024817836330367</v>
      </c>
      <c r="L611" s="10">
        <v>1.1182355795898427</v>
      </c>
      <c r="M611" s="10">
        <v>1.2783609528649496</v>
      </c>
      <c r="N611" s="10">
        <v>1.2100293893102978</v>
      </c>
      <c r="O611" s="10">
        <v>1.2795501318467934</v>
      </c>
      <c r="P611" s="10">
        <v>-0.14893886718362473</v>
      </c>
      <c r="Q611" s="10">
        <v>1.2100293893102978</v>
      </c>
      <c r="R611" s="10">
        <v>-3.0787453590353998E-2</v>
      </c>
      <c r="S611" s="10">
        <v>5.9028133610095609E-2</v>
      </c>
      <c r="T611" s="10">
        <v>-0.13520465192126696</v>
      </c>
    </row>
    <row r="612" spans="2:20" x14ac:dyDescent="0.25">
      <c r="B612" s="7" t="s">
        <v>219</v>
      </c>
      <c r="C612" s="10">
        <v>-0.1731089358253847</v>
      </c>
      <c r="D612" s="10">
        <v>-0.25275535063594168</v>
      </c>
      <c r="E612" s="10">
        <v>1.5665955409373933</v>
      </c>
      <c r="F612" s="10">
        <v>1.2789024773273081</v>
      </c>
      <c r="G612" s="10">
        <v>1.4012223679750553</v>
      </c>
      <c r="H612" s="10">
        <v>-0.24063297282313076</v>
      </c>
      <c r="I612" s="10">
        <v>-0.22360679774997899</v>
      </c>
      <c r="J612" s="10">
        <v>-0.18535527114152198</v>
      </c>
      <c r="K612" s="10">
        <v>1.2061343339244124</v>
      </c>
      <c r="L612" s="10">
        <v>-0.24063297282313076</v>
      </c>
      <c r="M612" s="10">
        <v>-0.10054524348376011</v>
      </c>
      <c r="N612" s="10">
        <v>-0.35973846709225055</v>
      </c>
      <c r="O612" s="10">
        <v>-0.13236725501863372</v>
      </c>
      <c r="P612" s="10">
        <v>-0.14893886718362473</v>
      </c>
      <c r="Q612" s="10">
        <v>-0.35973846709225055</v>
      </c>
      <c r="R612" s="10">
        <v>-2.9863829982643355</v>
      </c>
      <c r="S612" s="10">
        <v>-2.7743222796744904</v>
      </c>
      <c r="T612" s="10">
        <v>-1.5773876057481149</v>
      </c>
    </row>
    <row r="613" spans="2:20" x14ac:dyDescent="0.25">
      <c r="B613" s="7" t="s">
        <v>220</v>
      </c>
      <c r="C613" s="10">
        <v>1.6733863796453847</v>
      </c>
      <c r="D613" s="10">
        <v>1.4804241965819442</v>
      </c>
      <c r="E613" s="10">
        <v>1.5665955409373933</v>
      </c>
      <c r="F613" s="10">
        <v>1.2789024773273081</v>
      </c>
      <c r="G613" s="10">
        <v>1.4012223679750553</v>
      </c>
      <c r="H613" s="10">
        <v>1.1182355795898427</v>
      </c>
      <c r="I613" s="10">
        <v>1.1180339887498956</v>
      </c>
      <c r="J613" s="10">
        <v>-0.18535527114152198</v>
      </c>
      <c r="K613" s="10">
        <v>-0.14024817836330367</v>
      </c>
      <c r="L613" s="10">
        <v>1.1182355795898427</v>
      </c>
      <c r="M613" s="10">
        <v>1.2783609528649496</v>
      </c>
      <c r="N613" s="10">
        <v>1.2100293893102978</v>
      </c>
      <c r="O613" s="10">
        <v>1.2795501318467934</v>
      </c>
      <c r="P613" s="10">
        <v>1.2808742577791732</v>
      </c>
      <c r="Q613" s="10">
        <v>1.2100293893102978</v>
      </c>
      <c r="R613" s="10">
        <v>-1.5085852259273447</v>
      </c>
      <c r="S613" s="10">
        <v>-1.3576470730321974</v>
      </c>
      <c r="T613" s="10">
        <v>-0.13520465192126696</v>
      </c>
    </row>
    <row r="614" spans="2:20" x14ac:dyDescent="0.25">
      <c r="B614" s="7" t="s">
        <v>221</v>
      </c>
      <c r="C614" s="10">
        <v>-0.1731089358253847</v>
      </c>
      <c r="D614" s="10">
        <v>-0.25275535063594168</v>
      </c>
      <c r="E614" s="10">
        <v>-0.24537038592995319</v>
      </c>
      <c r="F614" s="10">
        <v>-7.026936688611575E-2</v>
      </c>
      <c r="G614" s="10">
        <v>-0.14495403806638504</v>
      </c>
      <c r="H614" s="10">
        <v>-0.24063297282313076</v>
      </c>
      <c r="I614" s="10">
        <v>-0.22360679774997899</v>
      </c>
      <c r="J614" s="10">
        <v>-0.18535527114152198</v>
      </c>
      <c r="K614" s="10">
        <v>-0.14024817836330367</v>
      </c>
      <c r="L614" s="10">
        <v>-0.24063297282313076</v>
      </c>
      <c r="M614" s="10">
        <v>-0.10054524348376011</v>
      </c>
      <c r="N614" s="10">
        <v>-0.35973846709225055</v>
      </c>
      <c r="O614" s="10">
        <v>-0.13236725501863372</v>
      </c>
      <c r="P614" s="10">
        <v>-0.14893886718362473</v>
      </c>
      <c r="Q614" s="10">
        <v>-0.35973846709225055</v>
      </c>
      <c r="R614" s="10">
        <v>-3.0787453590353998E-2</v>
      </c>
      <c r="S614" s="10">
        <v>5.9028133610095609E-2</v>
      </c>
      <c r="T614" s="10">
        <v>-0.13520465192126696</v>
      </c>
    </row>
    <row r="615" spans="2:20" x14ac:dyDescent="0.25">
      <c r="B615" s="7" t="s">
        <v>222</v>
      </c>
      <c r="C615" s="10">
        <v>-0.1731089358253847</v>
      </c>
      <c r="D615" s="10">
        <v>-0.25275535063594168</v>
      </c>
      <c r="E615" s="10">
        <v>-0.24537038592995319</v>
      </c>
      <c r="F615" s="10">
        <v>-7.026936688611575E-2</v>
      </c>
      <c r="G615" s="10">
        <v>-0.14495403806638504</v>
      </c>
      <c r="H615" s="10">
        <v>1.1182355795898427</v>
      </c>
      <c r="I615" s="10">
        <v>1.1180339887498956</v>
      </c>
      <c r="J615" s="10">
        <v>-1.5541326580327612</v>
      </c>
      <c r="K615" s="10">
        <v>1.2061343339244124</v>
      </c>
      <c r="L615" s="10">
        <v>1.1182355795898427</v>
      </c>
      <c r="M615" s="10">
        <v>-0.10054524348376011</v>
      </c>
      <c r="N615" s="10">
        <v>1.2100293893102978</v>
      </c>
      <c r="O615" s="10">
        <v>1.2795501318467934</v>
      </c>
      <c r="P615" s="10">
        <v>1.2808742577791732</v>
      </c>
      <c r="Q615" s="10">
        <v>1.2100293893102978</v>
      </c>
      <c r="R615" s="10">
        <v>-3.0787453590353998E-2</v>
      </c>
      <c r="S615" s="10">
        <v>-1.3576470730321974</v>
      </c>
      <c r="T615" s="10">
        <v>-1.5773876057481149</v>
      </c>
    </row>
    <row r="616" spans="2:20" x14ac:dyDescent="0.25">
      <c r="B616" s="7" t="s">
        <v>223</v>
      </c>
      <c r="C616" s="10">
        <v>-0.1731089358253847</v>
      </c>
      <c r="D616" s="10">
        <v>-0.25275535063594168</v>
      </c>
      <c r="E616" s="10">
        <v>-0.24537038592995319</v>
      </c>
      <c r="F616" s="10">
        <v>-1.4194412110995396</v>
      </c>
      <c r="G616" s="10">
        <v>-0.14495403806638504</v>
      </c>
      <c r="H616" s="10">
        <v>-0.24063297282313076</v>
      </c>
      <c r="I616" s="10">
        <v>-0.22360679774997899</v>
      </c>
      <c r="J616" s="10">
        <v>-0.18535527114152198</v>
      </c>
      <c r="K616" s="10">
        <v>-0.14024817836330367</v>
      </c>
      <c r="L616" s="10">
        <v>-0.24063297282313076</v>
      </c>
      <c r="M616" s="10">
        <v>-0.10054524348376011</v>
      </c>
      <c r="N616" s="10">
        <v>-1.9295063234947991</v>
      </c>
      <c r="O616" s="10">
        <v>-1.544284641884061</v>
      </c>
      <c r="P616" s="10">
        <v>-0.14893886718362473</v>
      </c>
      <c r="Q616" s="10">
        <v>-1.9295063234947991</v>
      </c>
      <c r="R616" s="10">
        <v>1.4470103187466368</v>
      </c>
      <c r="S616" s="10">
        <v>1.4757033402523885</v>
      </c>
      <c r="T616" s="10">
        <v>1.3069783019055807</v>
      </c>
    </row>
    <row r="617" spans="2:20" x14ac:dyDescent="0.25">
      <c r="B617" s="7" t="s">
        <v>224</v>
      </c>
      <c r="C617" s="10">
        <v>-0.1731089358253847</v>
      </c>
      <c r="D617" s="10">
        <v>-0.25275535063594168</v>
      </c>
      <c r="E617" s="10">
        <v>-0.24537038592995319</v>
      </c>
      <c r="F617" s="10">
        <v>-7.026936688611575E-2</v>
      </c>
      <c r="G617" s="10">
        <v>-0.14495403806638504</v>
      </c>
      <c r="H617" s="10">
        <v>1.1182355795898427</v>
      </c>
      <c r="I617" s="10">
        <v>-0.22360679774997899</v>
      </c>
      <c r="J617" s="10">
        <v>-0.18535527114152198</v>
      </c>
      <c r="K617" s="10">
        <v>-0.14024817836330367</v>
      </c>
      <c r="L617" s="10">
        <v>1.1182355795898427</v>
      </c>
      <c r="M617" s="10">
        <v>-0.10054524348376011</v>
      </c>
      <c r="N617" s="10">
        <v>-0.35973846709225055</v>
      </c>
      <c r="O617" s="10">
        <v>-0.13236725501863372</v>
      </c>
      <c r="P617" s="10">
        <v>1.2808742577791732</v>
      </c>
      <c r="Q617" s="10">
        <v>-0.35973846709225055</v>
      </c>
      <c r="R617" s="10">
        <v>-3.0787453590353998E-2</v>
      </c>
      <c r="S617" s="10">
        <v>-1.3576470730321974</v>
      </c>
      <c r="T617" s="10">
        <v>-1.5773876057481149</v>
      </c>
    </row>
    <row r="618" spans="2:20" x14ac:dyDescent="0.25">
      <c r="B618" s="7" t="s">
        <v>225</v>
      </c>
      <c r="C618" s="10">
        <v>-0.1731089358253847</v>
      </c>
      <c r="D618" s="10">
        <v>-0.25275535063594168</v>
      </c>
      <c r="E618" s="10">
        <v>-0.24537038592995319</v>
      </c>
      <c r="F618" s="10">
        <v>-7.026936688611575E-2</v>
      </c>
      <c r="G618" s="10">
        <v>-0.14495403806638504</v>
      </c>
      <c r="H618" s="10">
        <v>-0.24063297282313076</v>
      </c>
      <c r="I618" s="10">
        <v>-0.22360679774997899</v>
      </c>
      <c r="J618" s="10">
        <v>1.1834221157497173</v>
      </c>
      <c r="K618" s="10">
        <v>1.2061343339244124</v>
      </c>
      <c r="L618" s="10">
        <v>-0.24063297282313076</v>
      </c>
      <c r="M618" s="10">
        <v>1.2783609528649496</v>
      </c>
      <c r="N618" s="10">
        <v>1.2100293893102978</v>
      </c>
      <c r="O618" s="10">
        <v>-0.13236725501863372</v>
      </c>
      <c r="P618" s="10">
        <v>-0.14893886718362473</v>
      </c>
      <c r="Q618" s="10">
        <v>1.2100293893102978</v>
      </c>
      <c r="R618" s="10">
        <v>-1.5085852259273447</v>
      </c>
      <c r="S618" s="10">
        <v>5.9028133610095609E-2</v>
      </c>
      <c r="T618" s="10">
        <v>-0.13520465192126696</v>
      </c>
    </row>
    <row r="619" spans="2:20" x14ac:dyDescent="0.25">
      <c r="B619" s="7" t="s">
        <v>226</v>
      </c>
      <c r="C619" s="10">
        <v>-0.1731089358253847</v>
      </c>
      <c r="D619" s="10">
        <v>-0.25275535063594168</v>
      </c>
      <c r="E619" s="10">
        <v>-0.24537038592995319</v>
      </c>
      <c r="F619" s="10">
        <v>-7.026936688611575E-2</v>
      </c>
      <c r="G619" s="10">
        <v>-0.14495403806638504</v>
      </c>
      <c r="H619" s="10">
        <v>1.1182355795898427</v>
      </c>
      <c r="I619" s="10">
        <v>1.1180339887498956</v>
      </c>
      <c r="J619" s="10">
        <v>-0.18535527114152198</v>
      </c>
      <c r="K619" s="10">
        <v>-0.14024817836330367</v>
      </c>
      <c r="L619" s="10">
        <v>1.1182355795898427</v>
      </c>
      <c r="M619" s="10">
        <v>-0.10054524348376011</v>
      </c>
      <c r="N619" s="10">
        <v>-0.35973846709225055</v>
      </c>
      <c r="O619" s="10">
        <v>1.2795501318467934</v>
      </c>
      <c r="P619" s="10">
        <v>-0.14893886718362473</v>
      </c>
      <c r="Q619" s="10">
        <v>-0.35973846709225055</v>
      </c>
      <c r="R619" s="10">
        <v>-3.0787453590353998E-2</v>
      </c>
      <c r="S619" s="10">
        <v>5.9028133610095609E-2</v>
      </c>
      <c r="T619" s="10">
        <v>1.3069783019055807</v>
      </c>
    </row>
    <row r="620" spans="2:20" x14ac:dyDescent="0.25">
      <c r="B620" s="7" t="s">
        <v>227</v>
      </c>
      <c r="C620" s="10">
        <v>1.6733863796453847</v>
      </c>
      <c r="D620" s="10">
        <v>1.4804241965819442</v>
      </c>
      <c r="E620" s="10">
        <v>-0.24537038592995319</v>
      </c>
      <c r="F620" s="10">
        <v>-7.026936688611575E-2</v>
      </c>
      <c r="G620" s="10">
        <v>-0.14495403806638504</v>
      </c>
      <c r="H620" s="10">
        <v>1.1182355795898427</v>
      </c>
      <c r="I620" s="10">
        <v>-0.22360679774997899</v>
      </c>
      <c r="J620" s="10">
        <v>-0.18535527114152198</v>
      </c>
      <c r="K620" s="10">
        <v>-0.14024817836330367</v>
      </c>
      <c r="L620" s="10">
        <v>1.1182355795898427</v>
      </c>
      <c r="M620" s="10">
        <v>-0.10054524348376011</v>
      </c>
      <c r="N620" s="10">
        <v>-0.35973846709225055</v>
      </c>
      <c r="O620" s="10">
        <v>-0.13236725501863372</v>
      </c>
      <c r="P620" s="10">
        <v>1.2808742577791732</v>
      </c>
      <c r="Q620" s="10">
        <v>-0.35973846709225055</v>
      </c>
      <c r="R620" s="10">
        <v>1.4470103187466368</v>
      </c>
      <c r="S620" s="10">
        <v>1.4757033402523885</v>
      </c>
      <c r="T620" s="10">
        <v>1.3069783019055807</v>
      </c>
    </row>
    <row r="621" spans="2:20" x14ac:dyDescent="0.25">
      <c r="B621" s="7" t="s">
        <v>228</v>
      </c>
      <c r="C621" s="10">
        <v>-0.1731089358253847</v>
      </c>
      <c r="D621" s="10">
        <v>-0.25275535063594168</v>
      </c>
      <c r="E621" s="10">
        <v>-0.24537038592995319</v>
      </c>
      <c r="F621" s="10">
        <v>1.2789024773273081</v>
      </c>
      <c r="G621" s="10">
        <v>-0.14495403806638504</v>
      </c>
      <c r="H621" s="10">
        <v>-0.24063297282313076</v>
      </c>
      <c r="I621" s="10">
        <v>-0.22360679774997899</v>
      </c>
      <c r="J621" s="10">
        <v>-0.18535527114152198</v>
      </c>
      <c r="K621" s="10">
        <v>1.2061343339244124</v>
      </c>
      <c r="L621" s="10">
        <v>-0.24063297282313076</v>
      </c>
      <c r="M621" s="10">
        <v>-0.10054524348376011</v>
      </c>
      <c r="N621" s="10">
        <v>-1.9295063234947991</v>
      </c>
      <c r="O621" s="10">
        <v>-1.544284641884061</v>
      </c>
      <c r="P621" s="10">
        <v>-1.578751992146423</v>
      </c>
      <c r="Q621" s="10">
        <v>-1.9295063234947991</v>
      </c>
      <c r="R621" s="10">
        <v>-3.0787453590353998E-2</v>
      </c>
      <c r="S621" s="10">
        <v>5.9028133610095609E-2</v>
      </c>
      <c r="T621" s="10">
        <v>-1.5773876057481149</v>
      </c>
    </row>
    <row r="622" spans="2:20" x14ac:dyDescent="0.25">
      <c r="B622" s="7" t="s">
        <v>229</v>
      </c>
      <c r="C622" s="10">
        <v>-0.1731089358253847</v>
      </c>
      <c r="D622" s="10">
        <v>-0.25275535063594168</v>
      </c>
      <c r="E622" s="10">
        <v>-0.24537038592995319</v>
      </c>
      <c r="F622" s="10">
        <v>-7.026936688611575E-2</v>
      </c>
      <c r="G622" s="10">
        <v>-0.14495403806638504</v>
      </c>
      <c r="H622" s="10">
        <v>-0.24063297282313076</v>
      </c>
      <c r="I622" s="10">
        <v>1.1180339887498956</v>
      </c>
      <c r="J622" s="10">
        <v>1.1834221157497173</v>
      </c>
      <c r="K622" s="10">
        <v>-0.14024817836330367</v>
      </c>
      <c r="L622" s="10">
        <v>-0.24063297282313076</v>
      </c>
      <c r="M622" s="10">
        <v>1.2783609528649496</v>
      </c>
      <c r="N622" s="10">
        <v>-0.35973846709225055</v>
      </c>
      <c r="O622" s="10">
        <v>-0.13236725501863372</v>
      </c>
      <c r="P622" s="10">
        <v>-0.14893886718362473</v>
      </c>
      <c r="Q622" s="10">
        <v>-0.35973846709225055</v>
      </c>
      <c r="R622" s="10">
        <v>1.4470103187466368</v>
      </c>
      <c r="S622" s="10">
        <v>1.4757033402523885</v>
      </c>
      <c r="T622" s="10">
        <v>1.3069783019055807</v>
      </c>
    </row>
    <row r="623" spans="2:20" x14ac:dyDescent="0.25">
      <c r="B623" s="7" t="s">
        <v>230</v>
      </c>
      <c r="C623" s="10">
        <v>1.6733863796453847</v>
      </c>
      <c r="D623" s="10">
        <v>1.4804241965819442</v>
      </c>
      <c r="E623" s="10">
        <v>1.5665955409373933</v>
      </c>
      <c r="F623" s="10">
        <v>1.2789024773273081</v>
      </c>
      <c r="G623" s="10">
        <v>1.4012223679750553</v>
      </c>
      <c r="H623" s="10">
        <v>-0.24063297282313076</v>
      </c>
      <c r="I623" s="10">
        <v>-0.22360679774997899</v>
      </c>
      <c r="J623" s="10">
        <v>1.1834221157497173</v>
      </c>
      <c r="K623" s="10">
        <v>-0.14024817836330367</v>
      </c>
      <c r="L623" s="10">
        <v>-0.24063297282313076</v>
      </c>
      <c r="M623" s="10">
        <v>-0.10054524348376011</v>
      </c>
      <c r="N623" s="10">
        <v>1.2100293893102978</v>
      </c>
      <c r="O623" s="10">
        <v>1.2795501318467934</v>
      </c>
      <c r="P623" s="10">
        <v>-0.14893886718362473</v>
      </c>
      <c r="Q623" s="10">
        <v>1.2100293893102978</v>
      </c>
      <c r="R623" s="10">
        <v>-3.0787453590353998E-2</v>
      </c>
      <c r="S623" s="10">
        <v>5.9028133610095609E-2</v>
      </c>
      <c r="T623" s="10">
        <v>1.3069783019055807</v>
      </c>
    </row>
    <row r="624" spans="2:20" x14ac:dyDescent="0.25">
      <c r="B624" s="7" t="s">
        <v>231</v>
      </c>
      <c r="C624" s="10">
        <v>-0.1731089358253847</v>
      </c>
      <c r="D624" s="10">
        <v>-0.25275535063594168</v>
      </c>
      <c r="E624" s="10">
        <v>-0.24537038592995319</v>
      </c>
      <c r="F624" s="10">
        <v>-7.026936688611575E-2</v>
      </c>
      <c r="G624" s="10">
        <v>-0.14495403806638504</v>
      </c>
      <c r="H624" s="10">
        <v>1.1182355795898427</v>
      </c>
      <c r="I624" s="10">
        <v>1.1180339887498956</v>
      </c>
      <c r="J624" s="10">
        <v>-0.18535527114152198</v>
      </c>
      <c r="K624" s="10">
        <v>1.2061343339244124</v>
      </c>
      <c r="L624" s="10">
        <v>1.1182355795898427</v>
      </c>
      <c r="M624" s="10">
        <v>-0.10054524348376011</v>
      </c>
      <c r="N624" s="10">
        <v>1.2100293893102978</v>
      </c>
      <c r="O624" s="10">
        <v>1.2795501318467934</v>
      </c>
      <c r="P624" s="10">
        <v>1.2808742577791732</v>
      </c>
      <c r="Q624" s="10">
        <v>1.2100293893102978</v>
      </c>
      <c r="R624" s="10">
        <v>-3.0787453590353998E-2</v>
      </c>
      <c r="S624" s="10">
        <v>5.9028133610095609E-2</v>
      </c>
      <c r="T624" s="10">
        <v>-1.5773876057481149</v>
      </c>
    </row>
    <row r="625" spans="2:20" x14ac:dyDescent="0.25">
      <c r="B625" s="7" t="s">
        <v>232</v>
      </c>
      <c r="C625" s="10">
        <v>1.6733863796453847</v>
      </c>
      <c r="D625" s="10">
        <v>1.4804241965819442</v>
      </c>
      <c r="E625" s="10">
        <v>1.5665955409373933</v>
      </c>
      <c r="F625" s="10">
        <v>1.2789024773273081</v>
      </c>
      <c r="G625" s="10">
        <v>1.4012223679750553</v>
      </c>
      <c r="H625" s="10">
        <v>1.1182355795898427</v>
      </c>
      <c r="I625" s="10">
        <v>-0.22360679774997899</v>
      </c>
      <c r="J625" s="10">
        <v>1.1834221157497173</v>
      </c>
      <c r="K625" s="10">
        <v>1.2061343339244124</v>
      </c>
      <c r="L625" s="10">
        <v>1.1182355795898427</v>
      </c>
      <c r="M625" s="10">
        <v>-0.10054524348376011</v>
      </c>
      <c r="N625" s="10">
        <v>-0.35973846709225055</v>
      </c>
      <c r="O625" s="10">
        <v>-0.13236725501863372</v>
      </c>
      <c r="P625" s="10">
        <v>-0.14893886718362473</v>
      </c>
      <c r="Q625" s="10">
        <v>-0.35973846709225055</v>
      </c>
      <c r="R625" s="10">
        <v>-3.0787453590353998E-2</v>
      </c>
      <c r="S625" s="10">
        <v>5.9028133610095609E-2</v>
      </c>
      <c r="T625" s="10">
        <v>1.3069783019055807</v>
      </c>
    </row>
    <row r="626" spans="2:20" x14ac:dyDescent="0.25">
      <c r="B626" s="7" t="s">
        <v>233</v>
      </c>
      <c r="C626" s="10">
        <v>-0.1731089358253847</v>
      </c>
      <c r="D626" s="10">
        <v>-0.25275535063594168</v>
      </c>
      <c r="E626" s="10">
        <v>-0.24537038592995319</v>
      </c>
      <c r="F626" s="10">
        <v>-7.026936688611575E-2</v>
      </c>
      <c r="G626" s="10">
        <v>-0.14495403806638504</v>
      </c>
      <c r="H626" s="10">
        <v>-0.24063297282313076</v>
      </c>
      <c r="I626" s="10">
        <v>-0.22360679774997899</v>
      </c>
      <c r="J626" s="10">
        <v>-0.18535527114152198</v>
      </c>
      <c r="K626" s="10">
        <v>-0.14024817836330367</v>
      </c>
      <c r="L626" s="10">
        <v>-0.24063297282313076</v>
      </c>
      <c r="M626" s="10">
        <v>-0.10054524348376011</v>
      </c>
      <c r="N626" s="10">
        <v>-0.35973846709225055</v>
      </c>
      <c r="O626" s="10">
        <v>1.2795501318467934</v>
      </c>
      <c r="P626" s="10">
        <v>-0.14893886718362473</v>
      </c>
      <c r="Q626" s="10">
        <v>-0.35973846709225055</v>
      </c>
      <c r="R626" s="10">
        <v>-3.0787453590353998E-2</v>
      </c>
      <c r="S626" s="10">
        <v>5.9028133610095609E-2</v>
      </c>
      <c r="T626" s="10">
        <v>1.3069783019055807</v>
      </c>
    </row>
    <row r="627" spans="2:20" x14ac:dyDescent="0.25">
      <c r="B627" s="7" t="s">
        <v>234</v>
      </c>
      <c r="C627" s="10">
        <v>-0.1731089358253847</v>
      </c>
      <c r="D627" s="10">
        <v>-0.25275535063594168</v>
      </c>
      <c r="E627" s="10">
        <v>-0.24537038592995319</v>
      </c>
      <c r="F627" s="10">
        <v>-7.026936688611575E-2</v>
      </c>
      <c r="G627" s="10">
        <v>-0.14495403806638504</v>
      </c>
      <c r="H627" s="10">
        <v>-0.24063297282313076</v>
      </c>
      <c r="I627" s="10">
        <v>-0.22360679774997899</v>
      </c>
      <c r="J627" s="10">
        <v>-0.18535527114152198</v>
      </c>
      <c r="K627" s="10">
        <v>-0.14024817836330367</v>
      </c>
      <c r="L627" s="10">
        <v>-0.24063297282313076</v>
      </c>
      <c r="M627" s="10">
        <v>-0.10054524348376011</v>
      </c>
      <c r="N627" s="10">
        <v>1.2100293893102978</v>
      </c>
      <c r="O627" s="10">
        <v>-0.13236725501863372</v>
      </c>
      <c r="P627" s="10">
        <v>-0.14893886718362473</v>
      </c>
      <c r="Q627" s="10">
        <v>1.2100293893102978</v>
      </c>
      <c r="R627" s="10">
        <v>-3.0787453590353998E-2</v>
      </c>
      <c r="S627" s="10">
        <v>5.9028133610095609E-2</v>
      </c>
      <c r="T627" s="10">
        <v>-0.13520465192126696</v>
      </c>
    </row>
    <row r="628" spans="2:20" x14ac:dyDescent="0.25">
      <c r="B628" s="7" t="s">
        <v>235</v>
      </c>
      <c r="C628" s="10">
        <v>-2.0196042512961543</v>
      </c>
      <c r="D628" s="10">
        <v>-1.9859348978538274</v>
      </c>
      <c r="E628" s="10">
        <v>-0.24537038592995319</v>
      </c>
      <c r="F628" s="10">
        <v>-7.026936688611575E-2</v>
      </c>
      <c r="G628" s="10">
        <v>-0.14495403806638504</v>
      </c>
      <c r="H628" s="10">
        <v>1.1182355795898427</v>
      </c>
      <c r="I628" s="10">
        <v>1.1180339887498956</v>
      </c>
      <c r="J628" s="10">
        <v>1.1834221157497173</v>
      </c>
      <c r="K628" s="10">
        <v>1.2061343339244124</v>
      </c>
      <c r="L628" s="10">
        <v>1.1182355795898427</v>
      </c>
      <c r="M628" s="10">
        <v>1.2783609528649496</v>
      </c>
      <c r="N628" s="10">
        <v>-0.35973846709225055</v>
      </c>
      <c r="O628" s="10">
        <v>1.2795501318467934</v>
      </c>
      <c r="P628" s="10">
        <v>1.2808742577791732</v>
      </c>
      <c r="Q628" s="10">
        <v>-0.35973846709225055</v>
      </c>
      <c r="R628" s="10">
        <v>-3.0787453590353998E-2</v>
      </c>
      <c r="S628" s="10">
        <v>5.9028133610095609E-2</v>
      </c>
      <c r="T628" s="10">
        <v>-0.13520465192126696</v>
      </c>
    </row>
    <row r="629" spans="2:20" x14ac:dyDescent="0.25">
      <c r="B629" s="7" t="s">
        <v>236</v>
      </c>
      <c r="C629" s="10">
        <v>-0.1731089358253847</v>
      </c>
      <c r="D629" s="10">
        <v>-0.25275535063594168</v>
      </c>
      <c r="E629" s="10">
        <v>-0.24537038592995319</v>
      </c>
      <c r="F629" s="10">
        <v>-7.026936688611575E-2</v>
      </c>
      <c r="G629" s="10">
        <v>-0.14495403806638504</v>
      </c>
      <c r="H629" s="10">
        <v>-0.24063297282313076</v>
      </c>
      <c r="I629" s="10">
        <v>-0.22360679774997899</v>
      </c>
      <c r="J629" s="10">
        <v>-0.18535527114152198</v>
      </c>
      <c r="K629" s="10">
        <v>-0.14024817836330367</v>
      </c>
      <c r="L629" s="10">
        <v>-0.24063297282313076</v>
      </c>
      <c r="M629" s="10">
        <v>-0.10054524348376011</v>
      </c>
      <c r="N629" s="10">
        <v>1.2100293893102978</v>
      </c>
      <c r="O629" s="10">
        <v>-0.13236725501863372</v>
      </c>
      <c r="P629" s="10">
        <v>-0.14893886718362473</v>
      </c>
      <c r="Q629" s="10">
        <v>1.2100293893102978</v>
      </c>
      <c r="R629" s="10">
        <v>-1.5085852259273447</v>
      </c>
      <c r="S629" s="10">
        <v>5.9028133610095609E-2</v>
      </c>
      <c r="T629" s="10">
        <v>-0.13520465192126696</v>
      </c>
    </row>
    <row r="630" spans="2:20" x14ac:dyDescent="0.25">
      <c r="B630" s="7" t="s">
        <v>237</v>
      </c>
      <c r="C630" s="10">
        <v>-0.1731089358253847</v>
      </c>
      <c r="D630" s="10">
        <v>-0.25275535063594168</v>
      </c>
      <c r="E630" s="10">
        <v>-0.24537038592995319</v>
      </c>
      <c r="F630" s="10">
        <v>-7.026936688611575E-2</v>
      </c>
      <c r="G630" s="10">
        <v>-0.14495403806638504</v>
      </c>
      <c r="H630" s="10">
        <v>-0.24063297282313076</v>
      </c>
      <c r="I630" s="10">
        <v>-0.22360679774997899</v>
      </c>
      <c r="J630" s="10">
        <v>-0.18535527114152198</v>
      </c>
      <c r="K630" s="10">
        <v>-0.14024817836330367</v>
      </c>
      <c r="L630" s="10">
        <v>-0.24063297282313076</v>
      </c>
      <c r="M630" s="10">
        <v>-0.10054524348376011</v>
      </c>
      <c r="N630" s="10">
        <v>-0.35973846709225055</v>
      </c>
      <c r="O630" s="10">
        <v>-0.13236725501863372</v>
      </c>
      <c r="P630" s="10">
        <v>-0.14893886718362473</v>
      </c>
      <c r="Q630" s="10">
        <v>-0.35973846709225055</v>
      </c>
      <c r="R630" s="10">
        <v>-3.0787453590353998E-2</v>
      </c>
      <c r="S630" s="10">
        <v>5.9028133610095609E-2</v>
      </c>
      <c r="T630" s="10">
        <v>-0.13520465192126696</v>
      </c>
    </row>
    <row r="631" spans="2:20" x14ac:dyDescent="0.25">
      <c r="B631" s="7" t="s">
        <v>238</v>
      </c>
      <c r="C631" s="10">
        <v>-0.1731089358253847</v>
      </c>
      <c r="D631" s="10">
        <v>-0.25275535063594168</v>
      </c>
      <c r="E631" s="10">
        <v>1.5665955409373933</v>
      </c>
      <c r="F631" s="10">
        <v>1.2789024773273081</v>
      </c>
      <c r="G631" s="10">
        <v>1.4012223679750553</v>
      </c>
      <c r="H631" s="10">
        <v>-0.24063297282313076</v>
      </c>
      <c r="I631" s="10">
        <v>-0.22360679774997899</v>
      </c>
      <c r="J631" s="10">
        <v>-0.18535527114152198</v>
      </c>
      <c r="K631" s="10">
        <v>-0.14024817836330367</v>
      </c>
      <c r="L631" s="10">
        <v>-0.24063297282313076</v>
      </c>
      <c r="M631" s="10">
        <v>-0.10054524348376011</v>
      </c>
      <c r="N631" s="10">
        <v>1.2100293893102978</v>
      </c>
      <c r="O631" s="10">
        <v>1.2795501318467934</v>
      </c>
      <c r="P631" s="10">
        <v>-0.14893886718362473</v>
      </c>
      <c r="Q631" s="10">
        <v>1.2100293893102978</v>
      </c>
      <c r="R631" s="10">
        <v>1.4470103187466368</v>
      </c>
      <c r="S631" s="10">
        <v>5.9028133610095609E-2</v>
      </c>
      <c r="T631" s="10">
        <v>-0.13520465192126696</v>
      </c>
    </row>
    <row r="632" spans="2:20" x14ac:dyDescent="0.25">
      <c r="B632" s="7" t="s">
        <v>239</v>
      </c>
      <c r="C632" s="10">
        <v>1.6733863796453847</v>
      </c>
      <c r="D632" s="10">
        <v>1.4804241965819442</v>
      </c>
      <c r="E632" s="10">
        <v>-0.24537038592995319</v>
      </c>
      <c r="F632" s="10">
        <v>-7.026936688611575E-2</v>
      </c>
      <c r="G632" s="10">
        <v>-0.14495403806638504</v>
      </c>
      <c r="H632" s="10">
        <v>1.1182355795898427</v>
      </c>
      <c r="I632" s="10">
        <v>1.1180339887498956</v>
      </c>
      <c r="J632" s="10">
        <v>1.1834221157497173</v>
      </c>
      <c r="K632" s="10">
        <v>1.2061343339244124</v>
      </c>
      <c r="L632" s="10">
        <v>1.1182355795898427</v>
      </c>
      <c r="M632" s="10">
        <v>1.2783609528649496</v>
      </c>
      <c r="N632" s="10">
        <v>-0.35973846709225055</v>
      </c>
      <c r="O632" s="10">
        <v>-0.13236725501863372</v>
      </c>
      <c r="P632" s="10">
        <v>-0.14893886718362473</v>
      </c>
      <c r="Q632" s="10">
        <v>-0.35973846709225055</v>
      </c>
      <c r="R632" s="10">
        <v>1.4470103187466368</v>
      </c>
      <c r="S632" s="10">
        <v>1.4757033402523885</v>
      </c>
      <c r="T632" s="10">
        <v>1.3069783019055807</v>
      </c>
    </row>
    <row r="633" spans="2:20" x14ac:dyDescent="0.25">
      <c r="B633" s="7" t="s">
        <v>240</v>
      </c>
      <c r="C633" s="10">
        <v>-0.1731089358253847</v>
      </c>
      <c r="D633" s="10">
        <v>-0.25275535063594168</v>
      </c>
      <c r="E633" s="10">
        <v>-0.24537038592995319</v>
      </c>
      <c r="F633" s="10">
        <v>-7.026936688611575E-2</v>
      </c>
      <c r="G633" s="10">
        <v>-0.14495403806638504</v>
      </c>
      <c r="H633" s="10">
        <v>-0.24063297282313076</v>
      </c>
      <c r="I633" s="10">
        <v>-0.22360679774997899</v>
      </c>
      <c r="J633" s="10">
        <v>-1.5541326580327612</v>
      </c>
      <c r="K633" s="10">
        <v>-0.14024817836330367</v>
      </c>
      <c r="L633" s="10">
        <v>-0.24063297282313076</v>
      </c>
      <c r="M633" s="10">
        <v>-1.4794514398324696</v>
      </c>
      <c r="N633" s="10">
        <v>1.2100293893102978</v>
      </c>
      <c r="O633" s="10">
        <v>1.2795501318467934</v>
      </c>
      <c r="P633" s="10">
        <v>1.2808742577791732</v>
      </c>
      <c r="Q633" s="10">
        <v>1.2100293893102978</v>
      </c>
      <c r="R633" s="10">
        <v>-1.5085852259273447</v>
      </c>
      <c r="S633" s="10">
        <v>-1.3576470730321974</v>
      </c>
      <c r="T633" s="10">
        <v>-1.5773876057481149</v>
      </c>
    </row>
    <row r="634" spans="2:20" x14ac:dyDescent="0.25">
      <c r="B634" s="7" t="s">
        <v>241</v>
      </c>
      <c r="C634" s="10">
        <v>-0.1731089358253847</v>
      </c>
      <c r="D634" s="10">
        <v>-0.25275535063594168</v>
      </c>
      <c r="E634" s="10">
        <v>-0.24537038592995319</v>
      </c>
      <c r="F634" s="10">
        <v>-7.026936688611575E-2</v>
      </c>
      <c r="G634" s="10">
        <v>-0.14495403806638504</v>
      </c>
      <c r="H634" s="10">
        <v>-0.24063297282313076</v>
      </c>
      <c r="I634" s="10">
        <v>-0.22360679774997899</v>
      </c>
      <c r="J634" s="10">
        <v>-0.18535527114152198</v>
      </c>
      <c r="K634" s="10">
        <v>-0.14024817836330367</v>
      </c>
      <c r="L634" s="10">
        <v>-0.24063297282313076</v>
      </c>
      <c r="M634" s="10">
        <v>-0.10054524348376011</v>
      </c>
      <c r="N634" s="10">
        <v>-0.35973846709225055</v>
      </c>
      <c r="O634" s="10">
        <v>-0.13236725501863372</v>
      </c>
      <c r="P634" s="10">
        <v>-1.578751992146423</v>
      </c>
      <c r="Q634" s="10">
        <v>-0.35973846709225055</v>
      </c>
      <c r="R634" s="10">
        <v>1.4470103187466368</v>
      </c>
      <c r="S634" s="10">
        <v>1.4757033402523885</v>
      </c>
      <c r="T634" s="10">
        <v>1.3069783019055807</v>
      </c>
    </row>
    <row r="635" spans="2:20" x14ac:dyDescent="0.25">
      <c r="B635" s="7" t="s">
        <v>242</v>
      </c>
      <c r="C635" s="10">
        <v>-2.0196042512961543</v>
      </c>
      <c r="D635" s="10">
        <v>-1.9859348978538274</v>
      </c>
      <c r="E635" s="10">
        <v>-0.24537038592995319</v>
      </c>
      <c r="F635" s="10">
        <v>-1.4194412110995396</v>
      </c>
      <c r="G635" s="10">
        <v>-0.14495403806638504</v>
      </c>
      <c r="H635" s="10">
        <v>-1.5995015252361042</v>
      </c>
      <c r="I635" s="10">
        <v>-0.22360679774997899</v>
      </c>
      <c r="J635" s="10">
        <v>-1.5541326580327612</v>
      </c>
      <c r="K635" s="10">
        <v>-1.4866306906510196</v>
      </c>
      <c r="L635" s="10">
        <v>-1.5995015252361042</v>
      </c>
      <c r="M635" s="10">
        <v>-1.4794514398324696</v>
      </c>
      <c r="N635" s="10">
        <v>-0.35973846709225055</v>
      </c>
      <c r="O635" s="10">
        <v>-0.13236725501863372</v>
      </c>
      <c r="P635" s="10">
        <v>-0.14893886718362473</v>
      </c>
      <c r="Q635" s="10">
        <v>-0.35973846709225055</v>
      </c>
      <c r="R635" s="10">
        <v>-1.5085852259273447</v>
      </c>
      <c r="S635" s="10">
        <v>-1.3576470730321974</v>
      </c>
      <c r="T635" s="10">
        <v>-1.5773876057481149</v>
      </c>
    </row>
    <row r="636" spans="2:20" x14ac:dyDescent="0.25">
      <c r="B636" s="7" t="s">
        <v>243</v>
      </c>
      <c r="C636" s="10">
        <v>-0.1731089358253847</v>
      </c>
      <c r="D636" s="10">
        <v>-0.25275535063594168</v>
      </c>
      <c r="E636" s="10">
        <v>-0.24537038592995319</v>
      </c>
      <c r="F636" s="10">
        <v>-7.026936688611575E-2</v>
      </c>
      <c r="G636" s="10">
        <v>-0.14495403806638504</v>
      </c>
      <c r="H636" s="10">
        <v>-1.5995015252361042</v>
      </c>
      <c r="I636" s="10">
        <v>-1.5652475842498537</v>
      </c>
      <c r="J636" s="10">
        <v>-1.5541326580327612</v>
      </c>
      <c r="K636" s="10">
        <v>-1.4866306906510196</v>
      </c>
      <c r="L636" s="10">
        <v>-1.5995015252361042</v>
      </c>
      <c r="M636" s="10">
        <v>-1.4794514398324696</v>
      </c>
      <c r="N636" s="10">
        <v>-0.35973846709225055</v>
      </c>
      <c r="O636" s="10">
        <v>-0.13236725501863372</v>
      </c>
      <c r="P636" s="10">
        <v>-0.14893886718362473</v>
      </c>
      <c r="Q636" s="10">
        <v>-0.35973846709225055</v>
      </c>
      <c r="R636" s="10">
        <v>-3.0787453590353998E-2</v>
      </c>
      <c r="S636" s="10">
        <v>5.9028133610095609E-2</v>
      </c>
      <c r="T636" s="10">
        <v>-0.13520465192126696</v>
      </c>
    </row>
    <row r="637" spans="2:20" x14ac:dyDescent="0.25">
      <c r="B637" s="7" t="s">
        <v>244</v>
      </c>
      <c r="C637" s="10">
        <v>1.6733863796453847</v>
      </c>
      <c r="D637" s="10">
        <v>1.4804241965819442</v>
      </c>
      <c r="E637" s="10">
        <v>1.5665955409373933</v>
      </c>
      <c r="F637" s="10">
        <v>1.2789024773273081</v>
      </c>
      <c r="G637" s="10">
        <v>1.4012223679750553</v>
      </c>
      <c r="H637" s="10">
        <v>-0.24063297282313076</v>
      </c>
      <c r="I637" s="10">
        <v>-0.22360679774997899</v>
      </c>
      <c r="J637" s="10">
        <v>-0.18535527114152198</v>
      </c>
      <c r="K637" s="10">
        <v>-0.14024817836330367</v>
      </c>
      <c r="L637" s="10">
        <v>-0.24063297282313076</v>
      </c>
      <c r="M637" s="10">
        <v>-0.10054524348376011</v>
      </c>
      <c r="N637" s="10">
        <v>-1.9295063234947991</v>
      </c>
      <c r="O637" s="10">
        <v>-1.544284641884061</v>
      </c>
      <c r="P637" s="10">
        <v>-1.578751992146423</v>
      </c>
      <c r="Q637" s="10">
        <v>-1.9295063234947991</v>
      </c>
      <c r="R637" s="10">
        <v>-3.0787453590353998E-2</v>
      </c>
      <c r="S637" s="10">
        <v>5.9028133610095609E-2</v>
      </c>
      <c r="T637" s="10">
        <v>-0.13520465192126696</v>
      </c>
    </row>
  </sheetData>
  <mergeCells count="1">
    <mergeCell ref="B2:K2"/>
  </mergeCells>
  <pageMargins left="0.7" right="0.7" top="0.75" bottom="0.75" header="0.3" footer="0.3"/>
  <pageSetup firstPageNumber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Olah data</vt:lpstr>
      <vt:lpstr>complete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SmartPLS</dc:creator>
  <cp:lastModifiedBy>ASUS</cp:lastModifiedBy>
  <dcterms:created xsi:type="dcterms:W3CDTF">2025-12-27T23:07:48Z</dcterms:created>
  <dcterms:modified xsi:type="dcterms:W3CDTF">2026-01-30T03:26:03Z</dcterms:modified>
</cp:coreProperties>
</file>